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часть 1 " sheetId="1" r:id="rId1"/>
    <sheet name="часть 2 " sheetId="2" r:id="rId2"/>
    <sheet name="село 1" sheetId="3" r:id="rId3"/>
    <sheet name="село 2 " sheetId="4" r:id="rId4"/>
  </sheets>
  <definedNames>
    <definedName name="_GoBack" localSheetId="3">'село 2 '!$X$33</definedName>
  </definedNames>
  <calcPr calcId="162913"/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<sst xmlns="http://schemas.openxmlformats.org/spreadsheetml/2006/main" count="237" uniqueCount="93">
  <si>
    <t>%</t>
  </si>
  <si>
    <t>+/-</t>
  </si>
  <si>
    <t>норма</t>
  </si>
  <si>
    <t>Основные  показатели деятельности  государственных и муниципальных библиотек субъекта РФ  в  динамике за  три года</t>
  </si>
  <si>
    <t>Приложение 1</t>
  </si>
  <si>
    <t>Часть 1</t>
  </si>
  <si>
    <t>№ п/п</t>
  </si>
  <si>
    <t>Муниципальное образование (район/город)</t>
  </si>
  <si>
    <t>Число библиотек (сетевых единиц), ед.</t>
  </si>
  <si>
    <t>Соответствие сети социальным нормативам, на 01.01.2019 г.</t>
  </si>
  <si>
    <t>Охват населения библиотечным обслуживанием, %</t>
  </si>
  <si>
    <t>Число зарегистрированных пользователей, всего, тыс. чел.</t>
  </si>
  <si>
    <t>Число посещений, всего, тыс. ед.</t>
  </si>
  <si>
    <t>Число обращений к сайту библиотеки, тыс. ед.</t>
  </si>
  <si>
    <t>Выдано (просмотрено) документов, тыс. ед.</t>
  </si>
  <si>
    <t>в т.ч. в сельской местности</t>
  </si>
  <si>
    <t>Количество библиотек (сетевых единиц), ед.</t>
  </si>
  <si>
    <t>Средняя заработная плата, руб.</t>
  </si>
  <si>
    <t>электронные (цифровые) библиотеки</t>
  </si>
  <si>
    <t>Часть  2</t>
  </si>
  <si>
    <t>электронный каталог</t>
  </si>
  <si>
    <t>создающих собственные базы данных</t>
  </si>
  <si>
    <t>участвующих в сводных региональных каталогах, СКБР и др.</t>
  </si>
  <si>
    <t xml:space="preserve">использующих в работе НЭБ </t>
  </si>
  <si>
    <t>имеющих доступ в Интернет</t>
  </si>
  <si>
    <t>имеющих зону Wi-Fi</t>
  </si>
  <si>
    <t>Численность работников, всего, чел.</t>
  </si>
  <si>
    <t>Анжеро-Судженск</t>
  </si>
  <si>
    <t>Белово</t>
  </si>
  <si>
    <t xml:space="preserve">Березовский </t>
  </si>
  <si>
    <t>-</t>
  </si>
  <si>
    <t>Березовский</t>
  </si>
  <si>
    <t>Калтан</t>
  </si>
  <si>
    <t>Кемерово</t>
  </si>
  <si>
    <t>Киселёвск</t>
  </si>
  <si>
    <t>Киселевск</t>
  </si>
  <si>
    <t>Ленинск-Кузнецкий</t>
  </si>
  <si>
    <t>Л-Кузнецкий</t>
  </si>
  <si>
    <t>Мыски</t>
  </si>
  <si>
    <t>Новокузнецк</t>
  </si>
  <si>
    <t>Осинники</t>
  </si>
  <si>
    <t>Полысаево</t>
  </si>
  <si>
    <t>Прокопьевск</t>
  </si>
  <si>
    <t>Тайга</t>
  </si>
  <si>
    <t>г.Юрга</t>
  </si>
  <si>
    <t>Юрга</t>
  </si>
  <si>
    <t>Междуреченск</t>
  </si>
  <si>
    <t>Беловский</t>
  </si>
  <si>
    <t xml:space="preserve">Беловский </t>
  </si>
  <si>
    <t xml:space="preserve">Гурьевский </t>
  </si>
  <si>
    <t>Гурьевский</t>
  </si>
  <si>
    <t xml:space="preserve">Ижморский </t>
  </si>
  <si>
    <t>Ижморский</t>
  </si>
  <si>
    <t xml:space="preserve">Кемеровский </t>
  </si>
  <si>
    <t>Крапивинский</t>
  </si>
  <si>
    <t xml:space="preserve">Ленинск-Кузнецкий </t>
  </si>
  <si>
    <t>Мариинский</t>
  </si>
  <si>
    <t xml:space="preserve">Прокопьевский </t>
  </si>
  <si>
    <t>Промышленновский</t>
  </si>
  <si>
    <t>Таштагольский</t>
  </si>
  <si>
    <t>Тисульский</t>
  </si>
  <si>
    <t>Топкинский</t>
  </si>
  <si>
    <t xml:space="preserve">Топкинский </t>
  </si>
  <si>
    <t xml:space="preserve">Тяжинский </t>
  </si>
  <si>
    <t>Тяжинский</t>
  </si>
  <si>
    <t xml:space="preserve">Чебулинский </t>
  </si>
  <si>
    <t>Чебулинский</t>
  </si>
  <si>
    <t>Юргинский</t>
  </si>
  <si>
    <t>Яйский</t>
  </si>
  <si>
    <t>Яшкинский</t>
  </si>
  <si>
    <t>Кемеровский</t>
  </si>
  <si>
    <t xml:space="preserve">Мариинский </t>
  </si>
  <si>
    <t xml:space="preserve">Новокузнецкий </t>
  </si>
  <si>
    <t xml:space="preserve">Таштагольский </t>
  </si>
  <si>
    <t xml:space="preserve">Тисульский </t>
  </si>
  <si>
    <t>Итого по гор. округам</t>
  </si>
  <si>
    <t>Итого по мун. районам</t>
  </si>
  <si>
    <t>Итого по муниципальным библиотекам</t>
  </si>
  <si>
    <t>Краснобродский</t>
  </si>
  <si>
    <t>ИТОГО по государственным библиотекам</t>
  </si>
  <si>
    <t>ВСЕГО по региону</t>
  </si>
  <si>
    <t>Итого по мун.районам</t>
  </si>
  <si>
    <t>Новокузнецкий</t>
  </si>
  <si>
    <t xml:space="preserve"> Яйский</t>
  </si>
  <si>
    <t>Население на 01.01.2021, тыс. чел.</t>
  </si>
  <si>
    <t>+/-'</t>
  </si>
  <si>
    <t>ГНБК им. В.Д.Федорова</t>
  </si>
  <si>
    <t>ГБКДМ</t>
  </si>
  <si>
    <t>КузОСБ</t>
  </si>
  <si>
    <t>использующих в работе НЭБ</t>
  </si>
  <si>
    <t>Прокопьевский</t>
  </si>
  <si>
    <t>Население на 01.01.2020, тыс. чел.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</si>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</sst>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 wrapText="1"/>
    </xf>
    <xf numFmtId="0" fontId="15" fillId="0" borderId="0" xfId="0" applyFont="1"/>
    <xf numFmtId="0" fontId="16" fillId="0" borderId="0" xfId="0" applyFont="1"/>
    <xf numFmtId="0" fontId="13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right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6" fontId="18" fillId="0" borderId="1" xfId="0" applyNumberFormat="1" applyFont="1" applyBorder="1" applyAlignment="1">
      <alignment horizontal="right"/>
    </xf>
    <xf numFmtId="0" fontId="5" fillId="0" borderId="1" xfId="0" applyFont="1" applyBorder="1"/>
    <xf numFmtId="166" fontId="5" fillId="0" borderId="1" xfId="0" applyNumberFormat="1" applyFont="1" applyBorder="1" applyAlignment="1">
      <alignment horizontal="right" wrapText="1"/>
    </xf>
    <xf numFmtId="166" fontId="3" fillId="0" borderId="1" xfId="0" applyNumberFormat="1" applyFont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vertical="top" wrapText="1"/>
    </xf>
    <xf numFmtId="166" fontId="18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/>
    <xf numFmtId="0" fontId="3" fillId="0" borderId="1" xfId="0" applyFont="1" applyBorder="1"/>
    <xf numFmtId="166" fontId="3" fillId="0" borderId="1" xfId="0" applyNumberFormat="1" applyFont="1" applyBorder="1"/>
    <xf numFmtId="164" fontId="3" fillId="0" borderId="1" xfId="0" applyNumberFormat="1" applyFont="1" applyBorder="1"/>
    <xf numFmtId="0" fontId="5" fillId="0" borderId="1" xfId="0" applyFont="1" applyFill="1" applyBorder="1"/>
    <xf numFmtId="0" fontId="3" fillId="0" borderId="1" xfId="0" applyFont="1" applyFill="1" applyBorder="1"/>
    <xf numFmtId="0" fontId="6" fillId="0" borderId="1" xfId="0" applyFont="1" applyBorder="1" applyAlignment="1">
      <alignment horizontal="right" wrapText="1"/>
    </xf>
    <xf numFmtId="1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1" fontId="6" fillId="0" borderId="1" xfId="0" applyNumberFormat="1" applyFont="1" applyBorder="1"/>
    <xf numFmtId="0" fontId="20" fillId="0" borderId="1" xfId="0" applyFont="1" applyBorder="1"/>
    <xf numFmtId="1" fontId="20" fillId="0" borderId="1" xfId="0" applyNumberFormat="1" applyFont="1" applyBorder="1"/>
    <xf numFmtId="0" fontId="11" fillId="0" borderId="1" xfId="0" applyFont="1" applyBorder="1"/>
    <xf numFmtId="0" fontId="21" fillId="0" borderId="1" xfId="0" applyFont="1" applyBorder="1"/>
    <xf numFmtId="1" fontId="20" fillId="0" borderId="1" xfId="0" applyNumberFormat="1" applyFont="1" applyBorder="1" applyAlignment="1">
      <alignment horizontal="right" wrapText="1"/>
    </xf>
    <xf numFmtId="166" fontId="3" fillId="0" borderId="1" xfId="0" applyNumberFormat="1" applyFont="1" applyFill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11" fillId="0" borderId="1" xfId="0" applyFont="1" applyFill="1" applyBorder="1"/>
    <xf numFmtId="1" fontId="5" fillId="0" borderId="1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166" fontId="1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6" fillId="0" borderId="1" xfId="0" applyFont="1" applyFill="1" applyBorder="1"/>
    <xf numFmtId="0" fontId="20" fillId="0" borderId="1" xfId="0" applyFont="1" applyFill="1" applyBorder="1"/>
    <xf numFmtId="1" fontId="19" fillId="0" borderId="1" xfId="0" applyNumberFormat="1" applyFont="1" applyBorder="1" applyAlignment="1">
      <alignment horizontal="right" wrapText="1"/>
    </xf>
    <xf numFmtId="0" fontId="23" fillId="0" borderId="0" xfId="0" applyFont="1"/>
    <xf numFmtId="0" fontId="24" fillId="0" borderId="0" xfId="0" applyFont="1"/>
    <xf numFmtId="1" fontId="5" fillId="0" borderId="1" xfId="0" applyNumberFormat="1" applyFont="1" applyBorder="1" applyAlignment="1">
      <alignment horizontal="right" vertical="top" wrapText="1"/>
    </xf>
    <xf numFmtId="0" fontId="0" fillId="0" borderId="0" xfId="0" applyFill="1"/>
    <xf numFmtId="0" fontId="22" fillId="0" borderId="1" xfId="0" applyFont="1" applyFill="1" applyBorder="1"/>
    <xf numFmtId="0" fontId="25" fillId="0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right" vertical="top" wrapText="1"/>
    </xf>
    <xf numFmtId="0" fontId="26" fillId="0" borderId="2" xfId="0" applyFont="1" applyBorder="1" applyAlignment="1">
      <alignment horizontal="right" vertical="top" wrapText="1"/>
    </xf>
    <xf numFmtId="0" fontId="26" fillId="0" borderId="1" xfId="0" applyFont="1" applyBorder="1" applyAlignment="1">
      <alignment vertical="top" wrapText="1"/>
    </xf>
    <xf numFmtId="0" fontId="26" fillId="0" borderId="8" xfId="0" applyFont="1" applyBorder="1" applyAlignment="1">
      <alignment horizontal="right" vertical="top" wrapText="1"/>
    </xf>
    <xf numFmtId="3" fontId="26" fillId="0" borderId="1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horizontal="right" wrapText="1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zoomScale="75" zoomScaleNormal="75" zoomScaleSheetLayoutView="80" workbookViewId="0">
      <selection activeCell="B45" sqref="B45:B47"/>
    </sheetView>
  </sheetViews>
  <sheetFormatPr defaultRowHeight="15" x14ac:dyDescent="0.25"/>
  <cols>
    <col min="1" max="1" width="4.7109375" customWidth="1"/>
    <col min="2" max="2" width="19.5703125" customWidth="1"/>
    <col min="3" max="3" width="10.7109375" customWidth="1"/>
    <col min="4" max="6" width="7.28515625" customWidth="1"/>
    <col min="7" max="7" width="6.5703125" customWidth="1"/>
    <col min="8" max="8" width="7.28515625" customWidth="1"/>
    <col min="9" max="9" width="7.7109375" customWidth="1"/>
    <col min="10" max="10" width="8.85546875" customWidth="1"/>
    <col min="11" max="11" width="7.7109375" customWidth="1"/>
    <col min="12" max="12" width="8" customWidth="1"/>
    <col min="13" max="13" width="7.85546875" customWidth="1"/>
    <col min="14" max="14" width="7.7109375" customWidth="1"/>
    <col min="15" max="15" width="7.85546875" customWidth="1"/>
    <col min="16" max="18" width="7.42578125" customWidth="1"/>
    <col min="19" max="19" width="8.28515625" customWidth="1"/>
    <col min="20" max="20" width="6.7109375" customWidth="1"/>
    <col min="21" max="21" width="10" customWidth="1"/>
    <col min="22" max="22" width="8.7109375" customWidth="1"/>
    <col min="23" max="23" width="8.140625" customWidth="1"/>
    <col min="24" max="24" width="9.140625" customWidth="1"/>
    <col min="26" max="26" width="9.140625" customWidth="1"/>
    <col min="28" max="28" width="9.140625" customWidth="1"/>
    <col min="30" max="30" width="9.140625" customWidth="1"/>
    <col min="32" max="34" width="9.140625" customWidth="1"/>
    <col min="36" max="36" width="9.140625" customWidth="1"/>
  </cols>
  <sheetData>
    <row r="1" spans="1:23" ht="15.75" x14ac:dyDescent="0.25">
      <c r="A1" s="3" t="s">
        <v>4</v>
      </c>
    </row>
    <row r="2" spans="1:23" ht="15.75" x14ac:dyDescent="0.25">
      <c r="A2" s="1" t="s">
        <v>3</v>
      </c>
    </row>
    <row r="4" spans="1:23" ht="15.75" x14ac:dyDescent="0.25">
      <c r="A4" s="2" t="s">
        <v>5</v>
      </c>
    </row>
    <row r="5" spans="1:23" s="4" customFormat="1" ht="97.5" customHeight="1" x14ac:dyDescent="0.25">
      <c r="A5" s="98" t="s">
        <v>6</v>
      </c>
      <c r="B5" s="98" t="s">
        <v>7</v>
      </c>
      <c r="C5" s="94" t="s">
        <v>84</v>
      </c>
      <c r="D5" s="114" t="s">
        <v>8</v>
      </c>
      <c r="E5" s="115"/>
      <c r="F5" s="116"/>
      <c r="G5" s="114" t="s">
        <v>9</v>
      </c>
      <c r="H5" s="116"/>
      <c r="I5" s="114" t="s">
        <v>10</v>
      </c>
      <c r="J5" s="115"/>
      <c r="K5" s="116"/>
      <c r="L5" s="114" t="s">
        <v>11</v>
      </c>
      <c r="M5" s="115"/>
      <c r="N5" s="116"/>
      <c r="O5" s="114" t="s">
        <v>12</v>
      </c>
      <c r="P5" s="115"/>
      <c r="Q5" s="116"/>
      <c r="R5" s="114" t="s">
        <v>13</v>
      </c>
      <c r="S5" s="115"/>
      <c r="T5" s="116"/>
      <c r="U5" s="114" t="s">
        <v>14</v>
      </c>
      <c r="V5" s="115"/>
      <c r="W5" s="116"/>
    </row>
    <row r="6" spans="1:23" s="4" customFormat="1" ht="18.75" customHeight="1" x14ac:dyDescent="0.25">
      <c r="A6" s="99"/>
      <c r="B6" s="99"/>
      <c r="C6" s="95"/>
      <c r="D6" s="95">
        <v>2018</v>
      </c>
      <c r="E6" s="95">
        <v>2020</v>
      </c>
      <c r="F6" s="10" t="s">
        <v>85</v>
      </c>
      <c r="G6" s="10" t="s">
        <v>2</v>
      </c>
      <c r="H6" s="95" t="s">
        <v>0</v>
      </c>
      <c r="I6" s="95">
        <v>2018</v>
      </c>
      <c r="J6" s="95">
        <v>2020</v>
      </c>
      <c r="K6" s="10" t="s">
        <v>85</v>
      </c>
      <c r="L6" s="95">
        <v>2018</v>
      </c>
      <c r="M6" s="95">
        <v>2020</v>
      </c>
      <c r="N6" s="10" t="s">
        <v>85</v>
      </c>
      <c r="O6" s="95">
        <v>2018</v>
      </c>
      <c r="P6" s="95">
        <v>2020</v>
      </c>
      <c r="Q6" s="10" t="s">
        <v>85</v>
      </c>
      <c r="R6" s="95">
        <v>2018</v>
      </c>
      <c r="S6" s="95">
        <v>2020</v>
      </c>
      <c r="T6" s="10" t="s">
        <v>85</v>
      </c>
      <c r="U6" s="95">
        <v>2018</v>
      </c>
      <c r="V6" s="95">
        <v>2020</v>
      </c>
      <c r="W6" s="10" t="s">
        <v>85</v>
      </c>
    </row>
    <row r="7" spans="1:23" s="12" customFormat="1" ht="15.75" customHeight="1" x14ac:dyDescent="0.2">
      <c r="A7" s="26">
        <v>1</v>
      </c>
      <c r="B7" s="31" t="s">
        <v>27</v>
      </c>
      <c r="C7" s="26">
        <v>73.75</v>
      </c>
      <c r="D7" s="26">
        <v>7</v>
      </c>
      <c r="E7" s="26">
        <v>7</v>
      </c>
      <c r="F7" s="26">
        <v>0</v>
      </c>
      <c r="G7" s="82">
        <v>7</v>
      </c>
      <c r="H7" s="76">
        <v>100</v>
      </c>
      <c r="I7" s="37">
        <v>35.1</v>
      </c>
      <c r="J7" s="37">
        <v>34</v>
      </c>
      <c r="K7" s="37">
        <v>-1.1000000000000001</v>
      </c>
      <c r="L7" s="37">
        <v>26.8</v>
      </c>
      <c r="M7" s="37">
        <v>25.1</v>
      </c>
      <c r="N7" s="48">
        <v>-1.7</v>
      </c>
      <c r="O7" s="37">
        <v>199.9</v>
      </c>
      <c r="P7" s="37">
        <v>175.2</v>
      </c>
      <c r="Q7" s="37">
        <v>-24.7</v>
      </c>
      <c r="R7" s="37">
        <v>9.4</v>
      </c>
      <c r="S7" s="37">
        <v>10.8</v>
      </c>
      <c r="T7" s="48">
        <v>1.4</v>
      </c>
      <c r="U7" s="37">
        <v>600.20000000000005</v>
      </c>
      <c r="V7" s="37">
        <v>518</v>
      </c>
      <c r="W7" s="48">
        <v>-82.2</v>
      </c>
    </row>
    <row r="8" spans="1:23" s="15" customFormat="1" ht="15.75" customHeight="1" x14ac:dyDescent="0.25">
      <c r="A8" s="26">
        <v>2</v>
      </c>
      <c r="B8" s="31" t="s">
        <v>28</v>
      </c>
      <c r="C8" s="26">
        <v>126.018</v>
      </c>
      <c r="D8" s="26">
        <v>14</v>
      </c>
      <c r="E8" s="26">
        <v>14</v>
      </c>
      <c r="F8" s="26">
        <v>0</v>
      </c>
      <c r="G8" s="75">
        <v>14</v>
      </c>
      <c r="H8" s="76">
        <v>100</v>
      </c>
      <c r="I8" s="37">
        <v>35.299999999999997</v>
      </c>
      <c r="J8" s="37">
        <v>31.3</v>
      </c>
      <c r="K8" s="37">
        <v>-4</v>
      </c>
      <c r="L8" s="37">
        <v>45</v>
      </c>
      <c r="M8" s="37">
        <v>39.4</v>
      </c>
      <c r="N8" s="48">
        <v>-5.6</v>
      </c>
      <c r="O8" s="37">
        <v>294.89999999999998</v>
      </c>
      <c r="P8" s="37">
        <v>276.89999999999998</v>
      </c>
      <c r="Q8" s="37">
        <v>-18</v>
      </c>
      <c r="R8" s="37">
        <v>69</v>
      </c>
      <c r="S8" s="37">
        <v>97.4</v>
      </c>
      <c r="T8" s="48">
        <v>28.4</v>
      </c>
      <c r="U8" s="37">
        <v>920.4</v>
      </c>
      <c r="V8" s="37">
        <v>828.5</v>
      </c>
      <c r="W8" s="48">
        <v>-91.9</v>
      </c>
    </row>
    <row r="9" spans="1:23" s="12" customFormat="1" x14ac:dyDescent="0.25">
      <c r="A9" s="26">
        <v>3</v>
      </c>
      <c r="B9" s="31" t="s">
        <v>29</v>
      </c>
      <c r="C9" s="26">
        <v>47.616999999999997</v>
      </c>
      <c r="D9" s="26">
        <v>5</v>
      </c>
      <c r="E9" s="26">
        <v>4</v>
      </c>
      <c r="F9" s="26">
        <v>-1</v>
      </c>
      <c r="G9" s="75">
        <v>5</v>
      </c>
      <c r="H9" s="76">
        <v>80</v>
      </c>
      <c r="I9" s="37">
        <v>44.2</v>
      </c>
      <c r="J9" s="37">
        <v>42</v>
      </c>
      <c r="K9" s="37">
        <v>-2.2000000000000002</v>
      </c>
      <c r="L9" s="37">
        <v>21.3</v>
      </c>
      <c r="M9" s="37">
        <v>20</v>
      </c>
      <c r="N9" s="48">
        <v>-1.3</v>
      </c>
      <c r="O9" s="37">
        <v>97.8</v>
      </c>
      <c r="P9" s="37">
        <v>98.8</v>
      </c>
      <c r="Q9" s="37">
        <v>1</v>
      </c>
      <c r="R9" s="37">
        <v>10.1</v>
      </c>
      <c r="S9" s="37">
        <v>6.1</v>
      </c>
      <c r="T9" s="48">
        <v>-4</v>
      </c>
      <c r="U9" s="37">
        <v>430.4</v>
      </c>
      <c r="V9" s="37">
        <v>429.2</v>
      </c>
      <c r="W9" s="48">
        <v>-1.2</v>
      </c>
    </row>
    <row r="10" spans="1:23" x14ac:dyDescent="0.25">
      <c r="A10" s="26">
        <v>4</v>
      </c>
      <c r="B10" s="31" t="s">
        <v>32</v>
      </c>
      <c r="C10" s="26">
        <v>29.401</v>
      </c>
      <c r="D10" s="26">
        <v>4</v>
      </c>
      <c r="E10" s="26">
        <v>4</v>
      </c>
      <c r="F10" s="26">
        <v>0</v>
      </c>
      <c r="G10" s="75">
        <v>11</v>
      </c>
      <c r="H10" s="76">
        <v>36</v>
      </c>
      <c r="I10" s="37">
        <v>47.3</v>
      </c>
      <c r="J10" s="37">
        <v>42.9</v>
      </c>
      <c r="K10" s="37">
        <v>-4.4000000000000004</v>
      </c>
      <c r="L10" s="37">
        <v>14.2</v>
      </c>
      <c r="M10" s="37">
        <v>12.6</v>
      </c>
      <c r="N10" s="48">
        <v>-1.6</v>
      </c>
      <c r="O10" s="37">
        <v>89.3</v>
      </c>
      <c r="P10" s="37">
        <v>79.3</v>
      </c>
      <c r="Q10" s="37">
        <v>-10</v>
      </c>
      <c r="R10" s="37">
        <v>2.2999999999999998</v>
      </c>
      <c r="S10" s="37">
        <v>2.2000000000000002</v>
      </c>
      <c r="T10" s="48">
        <v>-0.1</v>
      </c>
      <c r="U10" s="37">
        <v>265.89999999999998</v>
      </c>
      <c r="V10" s="37">
        <v>222.7</v>
      </c>
      <c r="W10" s="48">
        <v>-43.2</v>
      </c>
    </row>
    <row r="11" spans="1:23" s="13" customFormat="1" x14ac:dyDescent="0.25">
      <c r="A11" s="26">
        <v>5</v>
      </c>
      <c r="B11" s="31" t="s">
        <v>33</v>
      </c>
      <c r="C11" s="26">
        <v>556.38199999999995</v>
      </c>
      <c r="D11" s="26">
        <v>26</v>
      </c>
      <c r="E11" s="26">
        <v>26</v>
      </c>
      <c r="F11" s="26">
        <v>0</v>
      </c>
      <c r="G11" s="75">
        <v>37</v>
      </c>
      <c r="H11" s="50">
        <v>70</v>
      </c>
      <c r="I11" s="37">
        <v>24.1</v>
      </c>
      <c r="J11" s="37">
        <v>14.5</v>
      </c>
      <c r="K11" s="37">
        <v>-9.6</v>
      </c>
      <c r="L11" s="37">
        <v>134.4</v>
      </c>
      <c r="M11" s="37">
        <v>80.7</v>
      </c>
      <c r="N11" s="48">
        <v>-53.7</v>
      </c>
      <c r="O11" s="37">
        <v>1232.4000000000001</v>
      </c>
      <c r="P11" s="37">
        <v>764.8</v>
      </c>
      <c r="Q11" s="37">
        <v>-467.6</v>
      </c>
      <c r="R11" s="37">
        <v>330.7</v>
      </c>
      <c r="S11" s="37">
        <v>228.8</v>
      </c>
      <c r="T11" s="48">
        <v>-101.9</v>
      </c>
      <c r="U11" s="37">
        <v>3147.9</v>
      </c>
      <c r="V11" s="37">
        <v>1829</v>
      </c>
      <c r="W11" s="48">
        <v>-1318.9</v>
      </c>
    </row>
    <row r="12" spans="1:23" x14ac:dyDescent="0.25">
      <c r="A12" s="26">
        <v>6</v>
      </c>
      <c r="B12" s="31" t="s">
        <v>34</v>
      </c>
      <c r="C12" s="26">
        <v>91.793000000000006</v>
      </c>
      <c r="D12" s="26">
        <v>8</v>
      </c>
      <c r="E12" s="26">
        <v>8</v>
      </c>
      <c r="F12" s="26">
        <v>0</v>
      </c>
      <c r="G12" s="75">
        <v>11</v>
      </c>
      <c r="H12" s="50">
        <v>73</v>
      </c>
      <c r="I12" s="37">
        <v>34.1</v>
      </c>
      <c r="J12" s="37">
        <v>34.1</v>
      </c>
      <c r="K12" s="37">
        <v>0</v>
      </c>
      <c r="L12" s="37">
        <v>32.4</v>
      </c>
      <c r="M12" s="37">
        <v>31.3</v>
      </c>
      <c r="N12" s="48">
        <v>-1.1000000000000001</v>
      </c>
      <c r="O12" s="37">
        <v>217.4</v>
      </c>
      <c r="P12" s="37">
        <v>219.7</v>
      </c>
      <c r="Q12" s="37">
        <v>2.2999999999999998</v>
      </c>
      <c r="R12" s="37">
        <v>12.4</v>
      </c>
      <c r="S12" s="37">
        <v>14.2</v>
      </c>
      <c r="T12" s="48">
        <v>1.8</v>
      </c>
      <c r="U12" s="37">
        <v>675.3</v>
      </c>
      <c r="V12" s="37">
        <v>649.4</v>
      </c>
      <c r="W12" s="48">
        <v>-25.9</v>
      </c>
    </row>
    <row r="13" spans="1:23" x14ac:dyDescent="0.25">
      <c r="A13" s="26">
        <v>7</v>
      </c>
      <c r="B13" s="31" t="s">
        <v>78</v>
      </c>
      <c r="C13" s="26">
        <v>13.914999999999999</v>
      </c>
      <c r="D13" s="26">
        <v>2</v>
      </c>
      <c r="E13" s="26">
        <v>2</v>
      </c>
      <c r="F13" s="26">
        <v>0</v>
      </c>
      <c r="G13" s="75">
        <v>3</v>
      </c>
      <c r="H13" s="50">
        <v>67</v>
      </c>
      <c r="I13" s="37">
        <v>32.6</v>
      </c>
      <c r="J13" s="37">
        <v>24.7</v>
      </c>
      <c r="K13" s="37">
        <v>-7.9</v>
      </c>
      <c r="L13" s="37">
        <v>4.7</v>
      </c>
      <c r="M13" s="37">
        <v>3.4</v>
      </c>
      <c r="N13" s="48">
        <v>-1.3</v>
      </c>
      <c r="O13" s="37">
        <v>36.200000000000003</v>
      </c>
      <c r="P13" s="37">
        <v>24.2</v>
      </c>
      <c r="Q13" s="37">
        <v>-12</v>
      </c>
      <c r="R13" s="37">
        <v>36.700000000000003</v>
      </c>
      <c r="S13" s="37">
        <v>1.5</v>
      </c>
      <c r="T13" s="48">
        <v>-35.200000000000003</v>
      </c>
      <c r="U13" s="37">
        <v>125.4</v>
      </c>
      <c r="V13" s="37">
        <v>91</v>
      </c>
      <c r="W13" s="48">
        <v>-34.4</v>
      </c>
    </row>
    <row r="14" spans="1:23" ht="16.5" customHeight="1" x14ac:dyDescent="0.25">
      <c r="A14" s="26">
        <v>8</v>
      </c>
      <c r="B14" s="31" t="s">
        <v>36</v>
      </c>
      <c r="C14" s="26">
        <v>96.515000000000001</v>
      </c>
      <c r="D14" s="26">
        <v>7</v>
      </c>
      <c r="E14" s="26">
        <v>7</v>
      </c>
      <c r="F14" s="26">
        <v>0</v>
      </c>
      <c r="G14" s="75">
        <v>9</v>
      </c>
      <c r="H14" s="50">
        <v>78</v>
      </c>
      <c r="I14" s="37">
        <v>25.9</v>
      </c>
      <c r="J14" s="37">
        <v>25.5</v>
      </c>
      <c r="K14" s="37">
        <v>-0.4</v>
      </c>
      <c r="L14" s="37">
        <v>25.5</v>
      </c>
      <c r="M14" s="37">
        <v>24.7</v>
      </c>
      <c r="N14" s="48">
        <v>-0.8</v>
      </c>
      <c r="O14" s="37">
        <v>182</v>
      </c>
      <c r="P14" s="37">
        <v>186</v>
      </c>
      <c r="Q14" s="37">
        <v>4</v>
      </c>
      <c r="R14" s="37">
        <v>9.8000000000000007</v>
      </c>
      <c r="S14" s="37">
        <v>14.8</v>
      </c>
      <c r="T14" s="48">
        <v>5</v>
      </c>
      <c r="U14" s="37">
        <v>518.4</v>
      </c>
      <c r="V14" s="37">
        <v>521.70000000000005</v>
      </c>
      <c r="W14" s="48">
        <v>3.3</v>
      </c>
    </row>
    <row r="15" spans="1:23" x14ac:dyDescent="0.25">
      <c r="A15" s="26">
        <v>9</v>
      </c>
      <c r="B15" s="31" t="s">
        <v>46</v>
      </c>
      <c r="C15" s="26">
        <v>98.256</v>
      </c>
      <c r="D15" s="26">
        <v>10</v>
      </c>
      <c r="E15" s="26">
        <v>10</v>
      </c>
      <c r="F15" s="26">
        <v>0</v>
      </c>
      <c r="G15" s="75">
        <v>10</v>
      </c>
      <c r="H15" s="76">
        <v>100</v>
      </c>
      <c r="I15" s="37">
        <v>30.2</v>
      </c>
      <c r="J15" s="37">
        <v>29.4</v>
      </c>
      <c r="K15" s="37">
        <v>-0.8</v>
      </c>
      <c r="L15" s="37">
        <v>29.9</v>
      </c>
      <c r="M15" s="37">
        <v>28.9</v>
      </c>
      <c r="N15" s="48">
        <v>-1</v>
      </c>
      <c r="O15" s="37">
        <v>219.8</v>
      </c>
      <c r="P15" s="37">
        <v>202.4</v>
      </c>
      <c r="Q15" s="37">
        <v>-17.399999999999999</v>
      </c>
      <c r="R15" s="37">
        <v>26.7</v>
      </c>
      <c r="S15" s="37">
        <v>35.1</v>
      </c>
      <c r="T15" s="48">
        <v>8.4</v>
      </c>
      <c r="U15" s="37">
        <v>605.1</v>
      </c>
      <c r="V15" s="37">
        <v>511.5</v>
      </c>
      <c r="W15" s="48">
        <v>-93.6</v>
      </c>
    </row>
    <row r="16" spans="1:23" x14ac:dyDescent="0.25">
      <c r="A16" s="26">
        <v>10</v>
      </c>
      <c r="B16" s="30" t="s">
        <v>38</v>
      </c>
      <c r="C16" s="26">
        <v>42.871000000000002</v>
      </c>
      <c r="D16" s="26">
        <v>7</v>
      </c>
      <c r="E16" s="26">
        <v>7</v>
      </c>
      <c r="F16" s="26">
        <v>0</v>
      </c>
      <c r="G16" s="75">
        <v>6</v>
      </c>
      <c r="H16" s="76">
        <v>117</v>
      </c>
      <c r="I16" s="37">
        <v>30.5</v>
      </c>
      <c r="J16" s="37">
        <v>32.6</v>
      </c>
      <c r="K16" s="37">
        <v>2.1</v>
      </c>
      <c r="L16" s="37">
        <v>13.3</v>
      </c>
      <c r="M16" s="37">
        <v>14</v>
      </c>
      <c r="N16" s="48">
        <v>0.7</v>
      </c>
      <c r="O16" s="37">
        <v>114.9</v>
      </c>
      <c r="P16" s="37">
        <v>125.2</v>
      </c>
      <c r="Q16" s="37">
        <v>10.3</v>
      </c>
      <c r="R16" s="37">
        <v>4.3</v>
      </c>
      <c r="S16" s="37">
        <v>10.9</v>
      </c>
      <c r="T16" s="48">
        <v>6.6</v>
      </c>
      <c r="U16" s="37">
        <v>329.8</v>
      </c>
      <c r="V16" s="37">
        <v>366.6</v>
      </c>
      <c r="W16" s="48">
        <v>36.799999999999997</v>
      </c>
    </row>
    <row r="17" spans="1:25" x14ac:dyDescent="0.25">
      <c r="A17" s="26">
        <v>11</v>
      </c>
      <c r="B17" s="31" t="s">
        <v>39</v>
      </c>
      <c r="C17" s="26">
        <v>549.40300000000002</v>
      </c>
      <c r="D17" s="26">
        <v>28</v>
      </c>
      <c r="E17" s="26">
        <v>28</v>
      </c>
      <c r="F17" s="26">
        <v>0</v>
      </c>
      <c r="G17" s="75">
        <v>37</v>
      </c>
      <c r="H17" s="50">
        <v>76</v>
      </c>
      <c r="I17" s="37">
        <v>22</v>
      </c>
      <c r="J17" s="37">
        <v>16.5</v>
      </c>
      <c r="K17" s="37">
        <v>-5.5</v>
      </c>
      <c r="L17" s="37">
        <v>121.9</v>
      </c>
      <c r="M17" s="37">
        <v>90.6</v>
      </c>
      <c r="N17" s="48">
        <v>-31.3</v>
      </c>
      <c r="O17" s="37">
        <v>909.3</v>
      </c>
      <c r="P17" s="37">
        <v>831.7</v>
      </c>
      <c r="Q17" s="37">
        <v>-77.599999999999994</v>
      </c>
      <c r="R17" s="37">
        <v>263.60000000000002</v>
      </c>
      <c r="S17" s="37">
        <v>263.8</v>
      </c>
      <c r="T17" s="48">
        <v>0.2</v>
      </c>
      <c r="U17" s="37">
        <v>2684.9</v>
      </c>
      <c r="V17" s="37">
        <v>2099.5</v>
      </c>
      <c r="W17" s="48">
        <v>-585.4</v>
      </c>
    </row>
    <row r="18" spans="1:25" ht="15" customHeight="1" x14ac:dyDescent="0.25">
      <c r="A18" s="26">
        <v>12</v>
      </c>
      <c r="B18" s="31" t="s">
        <v>40</v>
      </c>
      <c r="C18" s="26">
        <v>46.396000000000001</v>
      </c>
      <c r="D18" s="26">
        <v>3</v>
      </c>
      <c r="E18" s="26">
        <v>3</v>
      </c>
      <c r="F18" s="26">
        <v>0</v>
      </c>
      <c r="G18" s="75">
        <v>8</v>
      </c>
      <c r="H18" s="50">
        <v>38</v>
      </c>
      <c r="I18" s="37">
        <v>29.2</v>
      </c>
      <c r="J18" s="37">
        <v>29.8</v>
      </c>
      <c r="K18" s="37">
        <v>0.6</v>
      </c>
      <c r="L18" s="37">
        <v>13.8</v>
      </c>
      <c r="M18" s="37">
        <v>13.8</v>
      </c>
      <c r="N18" s="48">
        <v>0</v>
      </c>
      <c r="O18" s="37">
        <v>64</v>
      </c>
      <c r="P18" s="37">
        <v>80</v>
      </c>
      <c r="Q18" s="37">
        <v>16</v>
      </c>
      <c r="R18" s="37">
        <v>3.3</v>
      </c>
      <c r="S18" s="37">
        <v>5</v>
      </c>
      <c r="T18" s="48">
        <v>1.7</v>
      </c>
      <c r="U18" s="37">
        <v>303.89999999999998</v>
      </c>
      <c r="V18" s="37">
        <v>304.5</v>
      </c>
      <c r="W18" s="48">
        <v>0.6</v>
      </c>
    </row>
    <row r="19" spans="1:25" ht="15.75" customHeight="1" x14ac:dyDescent="0.25">
      <c r="A19" s="26">
        <v>13</v>
      </c>
      <c r="B19" s="31" t="s">
        <v>41</v>
      </c>
      <c r="C19" s="26">
        <v>28.733000000000001</v>
      </c>
      <c r="D19" s="26">
        <v>4</v>
      </c>
      <c r="E19" s="26">
        <v>4</v>
      </c>
      <c r="F19" s="26">
        <v>0</v>
      </c>
      <c r="G19" s="92">
        <v>5</v>
      </c>
      <c r="H19" s="76">
        <v>80</v>
      </c>
      <c r="I19" s="37">
        <v>25.5</v>
      </c>
      <c r="J19" s="37">
        <v>20.6</v>
      </c>
      <c r="K19" s="37">
        <v>-4.9000000000000004</v>
      </c>
      <c r="L19" s="37">
        <v>7.4</v>
      </c>
      <c r="M19" s="37">
        <v>5.9</v>
      </c>
      <c r="N19" s="48">
        <v>-1.5</v>
      </c>
      <c r="O19" s="37">
        <v>55.2</v>
      </c>
      <c r="P19" s="37">
        <v>43.7</v>
      </c>
      <c r="Q19" s="37">
        <v>-11.5</v>
      </c>
      <c r="R19" s="37">
        <v>6.9</v>
      </c>
      <c r="S19" s="37">
        <v>12.5</v>
      </c>
      <c r="T19" s="48">
        <v>5.6</v>
      </c>
      <c r="U19" s="37">
        <v>150.1</v>
      </c>
      <c r="V19" s="37">
        <v>124.1</v>
      </c>
      <c r="W19" s="48">
        <v>-26</v>
      </c>
      <c r="Y19" s="88"/>
    </row>
    <row r="20" spans="1:25" ht="15" customHeight="1" x14ac:dyDescent="0.25">
      <c r="A20" s="26">
        <v>14</v>
      </c>
      <c r="B20" s="31" t="s">
        <v>42</v>
      </c>
      <c r="C20" s="26">
        <v>190.334</v>
      </c>
      <c r="D20" s="26">
        <v>15</v>
      </c>
      <c r="E20" s="26">
        <v>13</v>
      </c>
      <c r="F20" s="26">
        <v>-2</v>
      </c>
      <c r="G20" s="92">
        <v>17</v>
      </c>
      <c r="H20" s="50">
        <v>76</v>
      </c>
      <c r="I20" s="37">
        <v>30.8</v>
      </c>
      <c r="J20" s="37">
        <v>26.1</v>
      </c>
      <c r="K20" s="37">
        <v>-4.7</v>
      </c>
      <c r="L20" s="37">
        <v>59.7</v>
      </c>
      <c r="M20" s="37">
        <v>49.8</v>
      </c>
      <c r="N20" s="48">
        <v>-9.9</v>
      </c>
      <c r="O20" s="37">
        <v>386</v>
      </c>
      <c r="P20" s="37">
        <v>331.3</v>
      </c>
      <c r="Q20" s="37">
        <v>-54.7</v>
      </c>
      <c r="R20" s="37">
        <v>13.7</v>
      </c>
      <c r="S20" s="37">
        <v>13.1</v>
      </c>
      <c r="T20" s="48">
        <v>-0.6</v>
      </c>
      <c r="U20" s="37">
        <v>1297.7</v>
      </c>
      <c r="V20" s="37">
        <v>1037.9000000000001</v>
      </c>
      <c r="W20" s="48">
        <v>-259.89999999999998</v>
      </c>
      <c r="Y20" s="88"/>
    </row>
    <row r="21" spans="1:25" ht="15" customHeight="1" x14ac:dyDescent="0.25">
      <c r="A21" s="26">
        <v>15</v>
      </c>
      <c r="B21" s="31" t="s">
        <v>43</v>
      </c>
      <c r="C21" s="26">
        <v>24.88</v>
      </c>
      <c r="D21" s="26">
        <v>5</v>
      </c>
      <c r="E21" s="26">
        <v>5</v>
      </c>
      <c r="F21" s="26">
        <v>0</v>
      </c>
      <c r="G21" s="75">
        <v>3</v>
      </c>
      <c r="H21" s="76">
        <v>167</v>
      </c>
      <c r="I21" s="37">
        <v>37.4</v>
      </c>
      <c r="J21" s="37">
        <v>34.4</v>
      </c>
      <c r="K21" s="37">
        <f>--3</f>
        <v>3</v>
      </c>
      <c r="L21" s="37">
        <v>9.5</v>
      </c>
      <c r="M21" s="37">
        <v>8.5</v>
      </c>
      <c r="N21" s="48">
        <v>-1</v>
      </c>
      <c r="O21" s="37">
        <v>63.7</v>
      </c>
      <c r="P21" s="37">
        <v>57.1</v>
      </c>
      <c r="Q21" s="37">
        <v>-6.6</v>
      </c>
      <c r="R21" s="37">
        <v>23.9</v>
      </c>
      <c r="S21" s="37">
        <v>22.9</v>
      </c>
      <c r="T21" s="48">
        <v>-1</v>
      </c>
      <c r="U21" s="37">
        <v>170.1</v>
      </c>
      <c r="V21" s="90">
        <v>157.6</v>
      </c>
      <c r="W21" s="48">
        <v>-12.5</v>
      </c>
      <c r="Y21" s="89"/>
    </row>
    <row r="22" spans="1:25" ht="15.75" customHeight="1" x14ac:dyDescent="0.25">
      <c r="A22" s="26">
        <v>16</v>
      </c>
      <c r="B22" s="31" t="s">
        <v>44</v>
      </c>
      <c r="C22" s="26">
        <v>80.84</v>
      </c>
      <c r="D22" s="26">
        <v>5</v>
      </c>
      <c r="E22" s="26">
        <v>5</v>
      </c>
      <c r="F22" s="26">
        <v>0</v>
      </c>
      <c r="G22" s="75">
        <v>5</v>
      </c>
      <c r="H22" s="76">
        <v>100</v>
      </c>
      <c r="I22" s="37">
        <v>24.6</v>
      </c>
      <c r="J22" s="37">
        <v>23.7</v>
      </c>
      <c r="K22" s="37">
        <v>-0.9</v>
      </c>
      <c r="L22" s="37">
        <v>20.100000000000001</v>
      </c>
      <c r="M22" s="37">
        <v>19.100000000000001</v>
      </c>
      <c r="N22" s="48">
        <v>-1</v>
      </c>
      <c r="O22" s="37">
        <v>121.6</v>
      </c>
      <c r="P22" s="37">
        <v>85.6</v>
      </c>
      <c r="Q22" s="37">
        <v>-36</v>
      </c>
      <c r="R22" s="37">
        <v>5.0999999999999996</v>
      </c>
      <c r="S22" s="37">
        <v>8.6999999999999993</v>
      </c>
      <c r="T22" s="48">
        <v>3.6</v>
      </c>
      <c r="U22" s="37">
        <v>467.5</v>
      </c>
      <c r="V22" s="37">
        <v>438.8</v>
      </c>
      <c r="W22" s="48">
        <v>-28.7</v>
      </c>
    </row>
    <row r="23" spans="1:25" s="22" customFormat="1" ht="17.25" customHeight="1" x14ac:dyDescent="0.25">
      <c r="A23" s="102" t="s">
        <v>75</v>
      </c>
      <c r="B23" s="103"/>
      <c r="C23" s="38">
        <v>2097.1039999999998</v>
      </c>
      <c r="D23" s="38">
        <v>150</v>
      </c>
      <c r="E23" s="38">
        <v>147</v>
      </c>
      <c r="F23" s="38">
        <v>-3</v>
      </c>
      <c r="G23" s="79">
        <v>188</v>
      </c>
      <c r="H23" s="77">
        <v>78</v>
      </c>
      <c r="I23" s="39">
        <v>27.3</v>
      </c>
      <c r="J23" s="39">
        <v>22.3</v>
      </c>
      <c r="K23" s="39">
        <v>-5</v>
      </c>
      <c r="L23" s="39">
        <v>579.9</v>
      </c>
      <c r="M23" s="39">
        <v>467.8</v>
      </c>
      <c r="N23" s="49">
        <v>-112.1</v>
      </c>
      <c r="O23" s="39">
        <v>4284.3999999999996</v>
      </c>
      <c r="P23" s="39">
        <v>3582.1</v>
      </c>
      <c r="Q23" s="39">
        <v>-702.4</v>
      </c>
      <c r="R23" s="39">
        <v>827.9</v>
      </c>
      <c r="S23" s="39">
        <v>747.9</v>
      </c>
      <c r="T23" s="49">
        <v>-80</v>
      </c>
      <c r="U23" s="39">
        <v>12693</v>
      </c>
      <c r="V23" s="39">
        <v>10129.9</v>
      </c>
      <c r="W23" s="49">
        <v>-2563.1</v>
      </c>
    </row>
    <row r="24" spans="1:25" x14ac:dyDescent="0.25">
      <c r="A24" s="26">
        <v>1</v>
      </c>
      <c r="B24" s="31" t="s">
        <v>47</v>
      </c>
      <c r="C24" s="26">
        <v>25.954999999999998</v>
      </c>
      <c r="D24" s="26">
        <v>29</v>
      </c>
      <c r="E24" s="26">
        <v>29</v>
      </c>
      <c r="F24" s="26">
        <v>0</v>
      </c>
      <c r="G24" s="75">
        <v>29</v>
      </c>
      <c r="H24" s="76">
        <v>100</v>
      </c>
      <c r="I24" s="37">
        <v>56.4</v>
      </c>
      <c r="J24" s="37">
        <v>58.7</v>
      </c>
      <c r="K24" s="37">
        <v>2.2999999999999998</v>
      </c>
      <c r="L24" s="37">
        <v>15.3</v>
      </c>
      <c r="M24" s="37">
        <v>15.2</v>
      </c>
      <c r="N24" s="48">
        <v>-0.1</v>
      </c>
      <c r="O24" s="37">
        <v>161</v>
      </c>
      <c r="P24" s="37">
        <v>154.1</v>
      </c>
      <c r="Q24" s="37">
        <v>-6.9</v>
      </c>
      <c r="R24" s="37">
        <v>3.9</v>
      </c>
      <c r="S24" s="37">
        <v>2.1</v>
      </c>
      <c r="T24" s="48">
        <v>-1.8</v>
      </c>
      <c r="U24" s="37">
        <v>303.5</v>
      </c>
      <c r="V24" s="37">
        <v>301.7</v>
      </c>
      <c r="W24" s="48">
        <v>-1.8</v>
      </c>
    </row>
    <row r="25" spans="1:25" ht="15.75" customHeight="1" x14ac:dyDescent="0.25">
      <c r="A25" s="26">
        <v>2</v>
      </c>
      <c r="B25" s="31" t="s">
        <v>49</v>
      </c>
      <c r="C25" s="26">
        <v>38.93</v>
      </c>
      <c r="D25" s="26">
        <v>17</v>
      </c>
      <c r="E25" s="26">
        <v>17</v>
      </c>
      <c r="F25" s="26">
        <v>0</v>
      </c>
      <c r="G25" s="75">
        <v>17</v>
      </c>
      <c r="H25" s="50">
        <v>100</v>
      </c>
      <c r="I25" s="37">
        <v>100.4</v>
      </c>
      <c r="J25" s="37">
        <v>38.4</v>
      </c>
      <c r="K25" s="37">
        <v>-62</v>
      </c>
      <c r="L25" s="37">
        <v>18.7</v>
      </c>
      <c r="M25" s="37">
        <v>15</v>
      </c>
      <c r="N25" s="48">
        <v>-3.7</v>
      </c>
      <c r="O25" s="37">
        <v>143.69999999999999</v>
      </c>
      <c r="P25" s="37">
        <v>110.9</v>
      </c>
      <c r="Q25" s="37">
        <v>-32.799999999999997</v>
      </c>
      <c r="R25" s="37">
        <v>27.1</v>
      </c>
      <c r="S25" s="37">
        <v>22.3</v>
      </c>
      <c r="T25" s="48">
        <v>-4.8</v>
      </c>
      <c r="U25" s="37">
        <v>407.6</v>
      </c>
      <c r="V25" s="37">
        <v>297.5</v>
      </c>
      <c r="W25" s="48">
        <v>-110.1</v>
      </c>
    </row>
    <row r="26" spans="1:25" x14ac:dyDescent="0.25">
      <c r="A26" s="26">
        <v>3</v>
      </c>
      <c r="B26" s="31" t="s">
        <v>51</v>
      </c>
      <c r="C26" s="26">
        <v>10.723000000000001</v>
      </c>
      <c r="D26" s="26">
        <v>25</v>
      </c>
      <c r="E26" s="26">
        <v>25</v>
      </c>
      <c r="F26" s="26">
        <v>0</v>
      </c>
      <c r="G26" s="75">
        <v>19</v>
      </c>
      <c r="H26" s="76">
        <v>132</v>
      </c>
      <c r="I26" s="37">
        <v>47.2</v>
      </c>
      <c r="J26" s="37">
        <v>95.4</v>
      </c>
      <c r="K26" s="37">
        <v>48.2</v>
      </c>
      <c r="L26" s="37">
        <v>11.1</v>
      </c>
      <c r="M26" s="37">
        <v>10.199999999999999</v>
      </c>
      <c r="N26" s="48">
        <v>-0.9</v>
      </c>
      <c r="O26" s="37">
        <v>139.69999999999999</v>
      </c>
      <c r="P26" s="37">
        <v>114.9</v>
      </c>
      <c r="Q26" s="37">
        <v>-24.8</v>
      </c>
      <c r="R26" s="37">
        <v>6.3</v>
      </c>
      <c r="S26" s="37">
        <v>10.5</v>
      </c>
      <c r="T26" s="48">
        <v>4.2</v>
      </c>
      <c r="U26" s="37">
        <v>298.2</v>
      </c>
      <c r="V26" s="37">
        <v>245</v>
      </c>
      <c r="W26" s="48">
        <v>-53.2</v>
      </c>
    </row>
    <row r="27" spans="1:25" x14ac:dyDescent="0.25">
      <c r="A27" s="26">
        <v>4</v>
      </c>
      <c r="B27" s="31" t="s">
        <v>70</v>
      </c>
      <c r="C27" s="26">
        <v>47.122999999999998</v>
      </c>
      <c r="D27" s="26">
        <v>29</v>
      </c>
      <c r="E27" s="26">
        <v>29</v>
      </c>
      <c r="F27" s="26">
        <v>0</v>
      </c>
      <c r="G27" s="75">
        <v>41</v>
      </c>
      <c r="H27" s="50">
        <v>71</v>
      </c>
      <c r="I27" s="37">
        <v>44.4</v>
      </c>
      <c r="J27" s="37">
        <v>41.1</v>
      </c>
      <c r="K27" s="37">
        <v>-3.3</v>
      </c>
      <c r="L27" s="37">
        <v>20.6</v>
      </c>
      <c r="M27" s="37">
        <v>19.399999999999999</v>
      </c>
      <c r="N27" s="48">
        <v>-1.2</v>
      </c>
      <c r="O27" s="37">
        <v>232.2</v>
      </c>
      <c r="P27" s="37">
        <v>221.6</v>
      </c>
      <c r="Q27" s="37">
        <v>-10.6</v>
      </c>
      <c r="R27" s="37">
        <v>13.7</v>
      </c>
      <c r="S27" s="37">
        <v>22.6</v>
      </c>
      <c r="T27" s="48">
        <v>8.9</v>
      </c>
      <c r="U27" s="37">
        <v>478.3</v>
      </c>
      <c r="V27" s="37">
        <v>477.2</v>
      </c>
      <c r="W27" s="48">
        <v>-1.1000000000000001</v>
      </c>
    </row>
    <row r="28" spans="1:25" x14ac:dyDescent="0.25">
      <c r="A28" s="25">
        <v>5</v>
      </c>
      <c r="B28" s="31" t="s">
        <v>54</v>
      </c>
      <c r="C28" s="26">
        <v>22.556999999999999</v>
      </c>
      <c r="D28" s="26">
        <v>25</v>
      </c>
      <c r="E28" s="26">
        <v>25</v>
      </c>
      <c r="F28" s="26">
        <v>0</v>
      </c>
      <c r="G28" s="75">
        <v>22</v>
      </c>
      <c r="H28" s="76">
        <v>114</v>
      </c>
      <c r="I28" s="37">
        <v>70.900000000000006</v>
      </c>
      <c r="J28" s="37">
        <v>59.9</v>
      </c>
      <c r="K28" s="37">
        <v>-11</v>
      </c>
      <c r="L28" s="37">
        <v>16.5</v>
      </c>
      <c r="M28" s="37">
        <v>13.5</v>
      </c>
      <c r="N28" s="48">
        <v>-3</v>
      </c>
      <c r="O28" s="37">
        <v>165.4</v>
      </c>
      <c r="P28" s="37">
        <v>90.3</v>
      </c>
      <c r="Q28" s="37">
        <v>-75.099999999999994</v>
      </c>
      <c r="R28" s="37">
        <v>4.2</v>
      </c>
      <c r="S28" s="37">
        <v>0.8</v>
      </c>
      <c r="T28" s="48">
        <v>-3.4</v>
      </c>
      <c r="U28" s="37">
        <v>464.2</v>
      </c>
      <c r="V28" s="37">
        <v>359.9</v>
      </c>
      <c r="W28" s="48">
        <v>-104.3</v>
      </c>
    </row>
    <row r="29" spans="1:25" ht="15.75" customHeight="1" x14ac:dyDescent="0.25">
      <c r="A29" s="26">
        <v>6</v>
      </c>
      <c r="B29" s="31" t="s">
        <v>55</v>
      </c>
      <c r="C29" s="26">
        <v>20.687000000000001</v>
      </c>
      <c r="D29" s="26">
        <v>25</v>
      </c>
      <c r="E29" s="26">
        <v>25</v>
      </c>
      <c r="F29" s="26">
        <v>0</v>
      </c>
      <c r="G29" s="75">
        <v>24</v>
      </c>
      <c r="H29" s="76">
        <v>104</v>
      </c>
      <c r="I29" s="37">
        <v>56.5</v>
      </c>
      <c r="J29" s="37">
        <v>57.9</v>
      </c>
      <c r="K29" s="37">
        <v>1.4</v>
      </c>
      <c r="L29" s="37">
        <v>12.1</v>
      </c>
      <c r="M29" s="37">
        <v>12</v>
      </c>
      <c r="N29" s="48">
        <v>-112</v>
      </c>
      <c r="O29" s="37">
        <v>129.6</v>
      </c>
      <c r="P29" s="37">
        <v>128.30000000000001</v>
      </c>
      <c r="Q29" s="37">
        <v>128.30000000000001</v>
      </c>
      <c r="R29" s="37">
        <v>3.2</v>
      </c>
      <c r="S29" s="37">
        <v>1</v>
      </c>
      <c r="T29" s="48">
        <v>-2.2000000000000002</v>
      </c>
      <c r="U29" s="37">
        <v>269.8</v>
      </c>
      <c r="V29" s="37">
        <v>249.5</v>
      </c>
      <c r="W29" s="48">
        <v>-20.3</v>
      </c>
    </row>
    <row r="30" spans="1:25" x14ac:dyDescent="0.25">
      <c r="A30" s="26">
        <v>7</v>
      </c>
      <c r="B30" s="31" t="s">
        <v>71</v>
      </c>
      <c r="C30" s="26">
        <v>53.319000000000003</v>
      </c>
      <c r="D30" s="26">
        <v>32</v>
      </c>
      <c r="E30" s="26">
        <v>31</v>
      </c>
      <c r="F30" s="26">
        <v>-1</v>
      </c>
      <c r="G30" s="75">
        <v>32</v>
      </c>
      <c r="H30" s="50">
        <v>97</v>
      </c>
      <c r="I30" s="37">
        <v>51.6</v>
      </c>
      <c r="J30" s="37">
        <v>52.6</v>
      </c>
      <c r="K30" s="37">
        <v>1</v>
      </c>
      <c r="L30" s="37">
        <v>28</v>
      </c>
      <c r="M30" s="37">
        <v>28</v>
      </c>
      <c r="N30" s="48">
        <v>0</v>
      </c>
      <c r="O30" s="37">
        <v>252.2</v>
      </c>
      <c r="P30" s="37">
        <v>259.7</v>
      </c>
      <c r="Q30" s="37">
        <v>7.5</v>
      </c>
      <c r="R30" s="37">
        <v>44.3</v>
      </c>
      <c r="S30" s="37">
        <v>35.9</v>
      </c>
      <c r="T30" s="48">
        <v>-8.4</v>
      </c>
      <c r="U30" s="37">
        <v>564.29999999999995</v>
      </c>
      <c r="V30" s="37">
        <v>564.4</v>
      </c>
      <c r="W30" s="48">
        <v>0.1</v>
      </c>
    </row>
    <row r="31" spans="1:25" x14ac:dyDescent="0.25">
      <c r="A31" s="26">
        <v>8</v>
      </c>
      <c r="B31" s="31" t="s">
        <v>72</v>
      </c>
      <c r="C31" s="26">
        <v>50.17</v>
      </c>
      <c r="D31" s="26">
        <v>31</v>
      </c>
      <c r="E31" s="26">
        <v>31</v>
      </c>
      <c r="F31" s="26">
        <v>0</v>
      </c>
      <c r="G31" s="75">
        <v>40</v>
      </c>
      <c r="H31" s="50">
        <v>78</v>
      </c>
      <c r="I31" s="37">
        <v>52.1</v>
      </c>
      <c r="J31" s="37">
        <v>52.2</v>
      </c>
      <c r="K31" s="37">
        <v>0.1</v>
      </c>
      <c r="L31" s="37">
        <v>26.2</v>
      </c>
      <c r="M31" s="37">
        <v>26.2</v>
      </c>
      <c r="N31" s="48">
        <v>0</v>
      </c>
      <c r="O31" s="37">
        <v>263.60000000000002</v>
      </c>
      <c r="P31" s="37">
        <v>260.89999999999998</v>
      </c>
      <c r="Q31" s="37">
        <v>-2.7</v>
      </c>
      <c r="R31" s="50">
        <v>34.6</v>
      </c>
      <c r="S31" s="37">
        <v>25.3</v>
      </c>
      <c r="T31" s="48">
        <v>-9.3000000000000007</v>
      </c>
      <c r="U31" s="37">
        <v>672.7</v>
      </c>
      <c r="V31" s="37">
        <v>657.9</v>
      </c>
      <c r="W31" s="48">
        <v>-14.8</v>
      </c>
    </row>
    <row r="32" spans="1:25" x14ac:dyDescent="0.25">
      <c r="A32" s="26">
        <v>9</v>
      </c>
      <c r="B32" s="31" t="s">
        <v>57</v>
      </c>
      <c r="C32" s="26">
        <v>30.324000000000002</v>
      </c>
      <c r="D32" s="26">
        <v>33</v>
      </c>
      <c r="E32" s="26">
        <v>33</v>
      </c>
      <c r="F32" s="26">
        <v>0</v>
      </c>
      <c r="G32" s="75">
        <v>33</v>
      </c>
      <c r="H32" s="50">
        <v>100</v>
      </c>
      <c r="I32" s="37">
        <v>65</v>
      </c>
      <c r="J32" s="37">
        <v>66.099999999999994</v>
      </c>
      <c r="K32" s="37">
        <v>1.1000000000000001</v>
      </c>
      <c r="L32" s="37">
        <v>20</v>
      </c>
      <c r="M32" s="37">
        <v>20</v>
      </c>
      <c r="N32" s="48">
        <v>0</v>
      </c>
      <c r="O32" s="37">
        <v>289.89999999999998</v>
      </c>
      <c r="P32" s="37">
        <v>298.5</v>
      </c>
      <c r="Q32" s="37">
        <v>8.6</v>
      </c>
      <c r="R32" s="37">
        <v>12.5</v>
      </c>
      <c r="S32" s="37">
        <v>16.899999999999999</v>
      </c>
      <c r="T32" s="48">
        <v>4.4000000000000004</v>
      </c>
      <c r="U32" s="37">
        <v>500.2</v>
      </c>
      <c r="V32" s="37">
        <v>500.2</v>
      </c>
      <c r="W32" s="48">
        <v>0</v>
      </c>
    </row>
    <row r="33" spans="1:23" ht="16.5" customHeight="1" x14ac:dyDescent="0.25">
      <c r="A33" s="26">
        <v>10</v>
      </c>
      <c r="B33" s="31" t="s">
        <v>58</v>
      </c>
      <c r="C33" s="40">
        <v>46.259</v>
      </c>
      <c r="D33" s="26">
        <v>33</v>
      </c>
      <c r="E33" s="26">
        <v>33</v>
      </c>
      <c r="F33" s="26">
        <v>0</v>
      </c>
      <c r="G33" s="75">
        <v>33</v>
      </c>
      <c r="H33" s="76">
        <v>100</v>
      </c>
      <c r="I33" s="37">
        <v>44.3</v>
      </c>
      <c r="J33" s="37">
        <v>43.8</v>
      </c>
      <c r="K33" s="37">
        <v>-0.5</v>
      </c>
      <c r="L33" s="37">
        <v>20.9</v>
      </c>
      <c r="M33" s="37">
        <v>20.3</v>
      </c>
      <c r="N33" s="48">
        <v>-0.6</v>
      </c>
      <c r="O33" s="37">
        <v>183.3</v>
      </c>
      <c r="P33" s="37">
        <v>169.1</v>
      </c>
      <c r="Q33" s="37">
        <v>-14.2</v>
      </c>
      <c r="R33" s="37">
        <v>7</v>
      </c>
      <c r="S33" s="37">
        <v>14.2</v>
      </c>
      <c r="T33" s="48">
        <v>7.2</v>
      </c>
      <c r="U33" s="37">
        <v>559.9</v>
      </c>
      <c r="V33" s="37">
        <v>539.6</v>
      </c>
      <c r="W33" s="48">
        <v>-20.3</v>
      </c>
    </row>
    <row r="34" spans="1:23" x14ac:dyDescent="0.25">
      <c r="A34" s="25">
        <v>11</v>
      </c>
      <c r="B34" s="31" t="s">
        <v>73</v>
      </c>
      <c r="C34" s="26">
        <v>51.42</v>
      </c>
      <c r="D34" s="26">
        <v>24</v>
      </c>
      <c r="E34" s="26">
        <v>23</v>
      </c>
      <c r="F34" s="26">
        <v>-1</v>
      </c>
      <c r="G34" s="75">
        <v>21</v>
      </c>
      <c r="H34" s="76">
        <v>110</v>
      </c>
      <c r="I34" s="37">
        <v>45.4</v>
      </c>
      <c r="J34" s="37">
        <v>45.9</v>
      </c>
      <c r="K34" s="37">
        <v>0.5</v>
      </c>
      <c r="L34" s="37">
        <v>23.9</v>
      </c>
      <c r="M34" s="37">
        <v>23.6</v>
      </c>
      <c r="N34" s="48">
        <v>-0.3</v>
      </c>
      <c r="O34" s="37">
        <v>194.1</v>
      </c>
      <c r="P34" s="37">
        <v>188</v>
      </c>
      <c r="Q34" s="37">
        <v>-6.1</v>
      </c>
      <c r="R34" s="37">
        <v>8.9</v>
      </c>
      <c r="S34" s="37">
        <v>12</v>
      </c>
      <c r="T34" s="48">
        <v>3.1</v>
      </c>
      <c r="U34" s="37">
        <v>608.70000000000005</v>
      </c>
      <c r="V34" s="37">
        <v>595.6</v>
      </c>
      <c r="W34" s="48">
        <v>-13.1</v>
      </c>
    </row>
    <row r="35" spans="1:23" ht="15" customHeight="1" x14ac:dyDescent="0.25">
      <c r="A35" s="26">
        <v>12</v>
      </c>
      <c r="B35" s="31" t="s">
        <v>74</v>
      </c>
      <c r="C35" s="27">
        <v>20.099</v>
      </c>
      <c r="D35" s="27">
        <v>23</v>
      </c>
      <c r="E35" s="27">
        <v>23</v>
      </c>
      <c r="F35" s="27">
        <v>0</v>
      </c>
      <c r="G35" s="75">
        <v>18</v>
      </c>
      <c r="H35" s="76">
        <v>128</v>
      </c>
      <c r="I35" s="48">
        <v>74.2</v>
      </c>
      <c r="J35" s="48">
        <v>73.400000000000006</v>
      </c>
      <c r="K35" s="37">
        <v>-0.8</v>
      </c>
      <c r="L35" s="48">
        <v>15.5</v>
      </c>
      <c r="M35" s="48">
        <v>14.8</v>
      </c>
      <c r="N35" s="48">
        <v>-0.7</v>
      </c>
      <c r="O35" s="48">
        <v>154.4</v>
      </c>
      <c r="P35" s="48">
        <v>130.9</v>
      </c>
      <c r="Q35" s="37">
        <v>-23.5</v>
      </c>
      <c r="R35" s="48">
        <v>3.5</v>
      </c>
      <c r="S35" s="48">
        <v>1.8</v>
      </c>
      <c r="T35" s="48">
        <v>-1.7</v>
      </c>
      <c r="U35" s="48">
        <v>392.1</v>
      </c>
      <c r="V35" s="48">
        <v>324.3</v>
      </c>
      <c r="W35" s="48">
        <v>-67.8</v>
      </c>
    </row>
    <row r="36" spans="1:23" ht="15.75" customHeight="1" x14ac:dyDescent="0.25">
      <c r="A36" s="26">
        <v>13</v>
      </c>
      <c r="B36" s="31" t="s">
        <v>61</v>
      </c>
      <c r="C36" s="26">
        <v>42.890999999999998</v>
      </c>
      <c r="D36" s="26">
        <v>21</v>
      </c>
      <c r="E36" s="26">
        <v>21</v>
      </c>
      <c r="F36" s="26">
        <v>0</v>
      </c>
      <c r="G36" s="75">
        <v>21</v>
      </c>
      <c r="H36" s="76">
        <v>100</v>
      </c>
      <c r="I36" s="37">
        <v>43.4</v>
      </c>
      <c r="J36" s="37">
        <v>42.5</v>
      </c>
      <c r="K36" s="37">
        <v>-0.9</v>
      </c>
      <c r="L36" s="37">
        <v>18.899999999999999</v>
      </c>
      <c r="M36" s="37">
        <v>18.2</v>
      </c>
      <c r="N36" s="48">
        <v>-0.7</v>
      </c>
      <c r="O36" s="37">
        <v>176.2</v>
      </c>
      <c r="P36" s="37">
        <v>177.7</v>
      </c>
      <c r="Q36" s="37">
        <v>1.5</v>
      </c>
      <c r="R36" s="37">
        <v>25.4</v>
      </c>
      <c r="S36" s="37">
        <v>6.6</v>
      </c>
      <c r="T36" s="48">
        <v>-18.8</v>
      </c>
      <c r="U36" s="37">
        <v>464.5</v>
      </c>
      <c r="V36" s="37">
        <v>441.3</v>
      </c>
      <c r="W36" s="48">
        <v>-23.2</v>
      </c>
    </row>
    <row r="37" spans="1:23" x14ac:dyDescent="0.25">
      <c r="A37" s="26">
        <v>14</v>
      </c>
      <c r="B37" s="31" t="s">
        <v>63</v>
      </c>
      <c r="C37" s="26">
        <v>21.484000000000002</v>
      </c>
      <c r="D37" s="26">
        <v>33</v>
      </c>
      <c r="E37" s="26">
        <v>31</v>
      </c>
      <c r="F37" s="26">
        <v>-2</v>
      </c>
      <c r="G37" s="75">
        <v>24</v>
      </c>
      <c r="H37" s="76">
        <v>129</v>
      </c>
      <c r="I37" s="37">
        <v>66.2</v>
      </c>
      <c r="J37" s="37">
        <v>65.2</v>
      </c>
      <c r="K37" s="37">
        <v>-1</v>
      </c>
      <c r="L37" s="37">
        <v>14.6</v>
      </c>
      <c r="M37" s="37">
        <v>14</v>
      </c>
      <c r="N37" s="48">
        <v>-0.6</v>
      </c>
      <c r="O37" s="37">
        <v>126.4</v>
      </c>
      <c r="P37" s="37">
        <v>119.3</v>
      </c>
      <c r="Q37" s="37">
        <v>-7.1</v>
      </c>
      <c r="R37" s="37">
        <v>0</v>
      </c>
      <c r="S37" s="37">
        <v>0</v>
      </c>
      <c r="T37" s="48">
        <v>0</v>
      </c>
      <c r="U37" s="37">
        <v>282.10000000000002</v>
      </c>
      <c r="V37" s="37">
        <v>268.39999999999998</v>
      </c>
      <c r="W37" s="48">
        <v>-13.7</v>
      </c>
    </row>
    <row r="38" spans="1:23" x14ac:dyDescent="0.25">
      <c r="A38" s="26">
        <v>15</v>
      </c>
      <c r="B38" s="31" t="s">
        <v>65</v>
      </c>
      <c r="C38" s="41">
        <v>14.159000000000001</v>
      </c>
      <c r="D38" s="26">
        <v>20</v>
      </c>
      <c r="E38" s="26">
        <v>19</v>
      </c>
      <c r="F38" s="26">
        <v>-1</v>
      </c>
      <c r="G38" s="75">
        <v>17</v>
      </c>
      <c r="H38" s="76">
        <v>112</v>
      </c>
      <c r="I38" s="37">
        <v>71.8</v>
      </c>
      <c r="J38" s="37">
        <v>74.2</v>
      </c>
      <c r="K38" s="37">
        <v>2.4</v>
      </c>
      <c r="L38" s="37">
        <v>10.4</v>
      </c>
      <c r="M38" s="37">
        <v>10.5</v>
      </c>
      <c r="N38" s="48">
        <v>0.1</v>
      </c>
      <c r="O38" s="37">
        <v>110.2</v>
      </c>
      <c r="P38" s="37">
        <v>92.6</v>
      </c>
      <c r="Q38" s="37">
        <v>-17.600000000000001</v>
      </c>
      <c r="R38" s="37">
        <v>31</v>
      </c>
      <c r="S38" s="37">
        <v>10.5</v>
      </c>
      <c r="T38" s="48">
        <v>-20.5</v>
      </c>
      <c r="U38" s="37">
        <v>260.10000000000002</v>
      </c>
      <c r="V38" s="37">
        <v>256.60000000000002</v>
      </c>
      <c r="W38" s="48">
        <v>-3.5</v>
      </c>
    </row>
    <row r="39" spans="1:23" ht="15.75" customHeight="1" x14ac:dyDescent="0.25">
      <c r="A39" s="26">
        <v>16</v>
      </c>
      <c r="B39" s="31" t="s">
        <v>67</v>
      </c>
      <c r="C39" s="26">
        <v>20.468</v>
      </c>
      <c r="D39" s="26">
        <v>20</v>
      </c>
      <c r="E39" s="26">
        <v>20</v>
      </c>
      <c r="F39" s="26">
        <v>0</v>
      </c>
      <c r="G39" s="75">
        <v>20</v>
      </c>
      <c r="H39" s="50">
        <v>100</v>
      </c>
      <c r="I39" s="37">
        <v>66.599999999999994</v>
      </c>
      <c r="J39" s="37">
        <v>69.7</v>
      </c>
      <c r="K39" s="37">
        <v>3.1</v>
      </c>
      <c r="L39" s="37">
        <v>14.2</v>
      </c>
      <c r="M39" s="37">
        <v>14.3</v>
      </c>
      <c r="N39" s="48">
        <v>0.1</v>
      </c>
      <c r="O39" s="37">
        <v>118.8</v>
      </c>
      <c r="P39" s="37">
        <v>122.2</v>
      </c>
      <c r="Q39" s="37">
        <v>3.4</v>
      </c>
      <c r="R39" s="37">
        <v>0.4</v>
      </c>
      <c r="S39" s="37">
        <v>1</v>
      </c>
      <c r="T39" s="48">
        <v>0.6</v>
      </c>
      <c r="U39" s="37">
        <v>257.8</v>
      </c>
      <c r="V39" s="37">
        <v>257.89999999999998</v>
      </c>
      <c r="W39" s="48">
        <v>0.1</v>
      </c>
    </row>
    <row r="40" spans="1:23" x14ac:dyDescent="0.25">
      <c r="A40" s="26">
        <v>17</v>
      </c>
      <c r="B40" s="31" t="s">
        <v>68</v>
      </c>
      <c r="C40" s="26">
        <v>17.135000000000002</v>
      </c>
      <c r="D40" s="26">
        <v>21</v>
      </c>
      <c r="E40" s="26">
        <v>21</v>
      </c>
      <c r="F40" s="26">
        <v>0</v>
      </c>
      <c r="G40" s="75">
        <v>18</v>
      </c>
      <c r="H40" s="76">
        <v>117</v>
      </c>
      <c r="I40" s="37">
        <v>86</v>
      </c>
      <c r="J40" s="37">
        <v>88.9</v>
      </c>
      <c r="K40" s="37">
        <v>2.9</v>
      </c>
      <c r="L40" s="37">
        <v>15.2</v>
      </c>
      <c r="M40" s="37">
        <v>15.2</v>
      </c>
      <c r="N40" s="48">
        <v>0</v>
      </c>
      <c r="O40" s="37">
        <v>152.30000000000001</v>
      </c>
      <c r="P40" s="37">
        <v>151.6</v>
      </c>
      <c r="Q40" s="37">
        <v>-0.7</v>
      </c>
      <c r="R40" s="37">
        <v>42</v>
      </c>
      <c r="S40" s="37">
        <v>5.0999999999999996</v>
      </c>
      <c r="T40" s="48">
        <v>-36.9</v>
      </c>
      <c r="U40" s="37">
        <v>378.5</v>
      </c>
      <c r="V40" s="37">
        <v>373.5</v>
      </c>
      <c r="W40" s="48">
        <v>-5</v>
      </c>
    </row>
    <row r="41" spans="1:23" x14ac:dyDescent="0.25">
      <c r="A41" s="26">
        <v>18</v>
      </c>
      <c r="B41" s="31" t="s">
        <v>69</v>
      </c>
      <c r="C41" s="26">
        <v>27.047000000000001</v>
      </c>
      <c r="D41" s="26">
        <v>25</v>
      </c>
      <c r="E41" s="26">
        <v>25</v>
      </c>
      <c r="F41" s="26">
        <v>0</v>
      </c>
      <c r="G41" s="75">
        <v>21</v>
      </c>
      <c r="H41" s="76">
        <v>119</v>
      </c>
      <c r="I41" s="37">
        <v>55.1</v>
      </c>
      <c r="J41" s="37">
        <v>56.7</v>
      </c>
      <c r="K41" s="37">
        <v>1.6</v>
      </c>
      <c r="L41" s="37">
        <v>15.4</v>
      </c>
      <c r="M41" s="37">
        <v>15.3</v>
      </c>
      <c r="N41" s="48">
        <v>-0.1</v>
      </c>
      <c r="O41" s="37">
        <v>163.30000000000001</v>
      </c>
      <c r="P41" s="37">
        <v>143.5</v>
      </c>
      <c r="Q41" s="37">
        <v>-19.8</v>
      </c>
      <c r="R41" s="37">
        <v>10.6</v>
      </c>
      <c r="S41" s="37">
        <v>7.3</v>
      </c>
      <c r="T41" s="48">
        <v>-3.3</v>
      </c>
      <c r="U41" s="37">
        <v>433</v>
      </c>
      <c r="V41" s="37">
        <v>412.4</v>
      </c>
      <c r="W41" s="48">
        <v>-20.6</v>
      </c>
    </row>
    <row r="42" spans="1:23" s="22" customFormat="1" x14ac:dyDescent="0.25">
      <c r="A42" s="100" t="s">
        <v>76</v>
      </c>
      <c r="B42" s="101"/>
      <c r="C42" s="42">
        <v>560.75</v>
      </c>
      <c r="D42" s="42">
        <v>466</v>
      </c>
      <c r="E42" s="42">
        <v>461</v>
      </c>
      <c r="F42" s="42">
        <v>-5</v>
      </c>
      <c r="G42" s="80">
        <v>450</v>
      </c>
      <c r="H42" s="77">
        <v>102</v>
      </c>
      <c r="I42" s="43">
        <v>55.5</v>
      </c>
      <c r="J42" s="43">
        <v>54.5</v>
      </c>
      <c r="K42" s="39">
        <v>-1</v>
      </c>
      <c r="L42" s="43">
        <v>317.5</v>
      </c>
      <c r="M42" s="43">
        <v>305.7</v>
      </c>
      <c r="N42" s="49">
        <v>-123.7</v>
      </c>
      <c r="O42" s="43">
        <v>3156.3</v>
      </c>
      <c r="P42" s="43">
        <v>2934.1</v>
      </c>
      <c r="Q42" s="39">
        <v>-92.5</v>
      </c>
      <c r="R42" s="43">
        <v>278.60000000000002</v>
      </c>
      <c r="S42" s="43">
        <v>195.8</v>
      </c>
      <c r="T42" s="49">
        <v>-82.8</v>
      </c>
      <c r="U42" s="43">
        <v>7595.5</v>
      </c>
      <c r="V42" s="43">
        <v>7123</v>
      </c>
      <c r="W42" s="49">
        <v>-472.5</v>
      </c>
    </row>
    <row r="43" spans="1:23" s="23" customFormat="1" ht="41.25" customHeight="1" x14ac:dyDescent="0.25">
      <c r="A43" s="104" t="s">
        <v>77</v>
      </c>
      <c r="B43" s="105"/>
      <c r="C43" s="44">
        <v>2657.8539999999998</v>
      </c>
      <c r="D43" s="45">
        <v>616</v>
      </c>
      <c r="E43" s="45">
        <v>608</v>
      </c>
      <c r="F43" s="45">
        <v>-8</v>
      </c>
      <c r="G43" s="81">
        <v>638</v>
      </c>
      <c r="H43" s="78">
        <v>95.3</v>
      </c>
      <c r="I43" s="46">
        <v>33.299999999999997</v>
      </c>
      <c r="J43" s="46">
        <v>29.1</v>
      </c>
      <c r="K43" s="51">
        <v>-4.2</v>
      </c>
      <c r="L43" s="46">
        <v>897.5</v>
      </c>
      <c r="M43" s="46">
        <v>773.6</v>
      </c>
      <c r="N43" s="51">
        <v>-235.8</v>
      </c>
      <c r="O43" s="46">
        <v>7440.6</v>
      </c>
      <c r="P43" s="46">
        <v>6516.2</v>
      </c>
      <c r="Q43" s="51">
        <v>-794.9</v>
      </c>
      <c r="R43" s="46">
        <v>1106.5</v>
      </c>
      <c r="S43" s="46">
        <v>943.7</v>
      </c>
      <c r="T43" s="51">
        <v>-162.80000000000001</v>
      </c>
      <c r="U43" s="46">
        <v>20118.3</v>
      </c>
      <c r="V43" s="46">
        <v>17252.900000000001</v>
      </c>
      <c r="W43" s="51">
        <v>-2865.4</v>
      </c>
    </row>
    <row r="44" spans="1:23" x14ac:dyDescent="0.25">
      <c r="A44" s="106" t="s">
        <v>15</v>
      </c>
      <c r="B44" s="106"/>
      <c r="C44" s="47">
        <v>370.6</v>
      </c>
      <c r="D44" s="47">
        <v>431</v>
      </c>
      <c r="E44" s="47">
        <v>428</v>
      </c>
      <c r="F44" s="47">
        <v>-3</v>
      </c>
      <c r="G44" s="56">
        <v>433</v>
      </c>
      <c r="H44" s="76">
        <v>99</v>
      </c>
      <c r="I44" s="52">
        <v>59</v>
      </c>
      <c r="J44" s="52">
        <v>57.8</v>
      </c>
      <c r="K44" s="52">
        <v>-1.2</v>
      </c>
      <c r="L44" s="52">
        <v>222.1</v>
      </c>
      <c r="M44" s="52">
        <v>214.1</v>
      </c>
      <c r="N44" s="48">
        <v>-8</v>
      </c>
      <c r="O44" s="52">
        <v>2441.8000000000002</v>
      </c>
      <c r="P44" s="52">
        <v>2277.3000000000002</v>
      </c>
      <c r="Q44" s="48">
        <v>-164.5</v>
      </c>
      <c r="R44" s="52">
        <v>76.599999999999994</v>
      </c>
      <c r="S44" s="52">
        <v>68.8</v>
      </c>
      <c r="T44" s="48">
        <v>-7.8</v>
      </c>
      <c r="U44" s="52">
        <v>5303.9</v>
      </c>
      <c r="V44" s="52">
        <v>4966.2</v>
      </c>
      <c r="W44" s="48">
        <v>-337.7</v>
      </c>
    </row>
    <row r="45" spans="1:23" ht="25.5" x14ac:dyDescent="0.25">
      <c r="A45" s="47">
        <v>1</v>
      </c>
      <c r="B45" s="31" t="s">
        <v>86</v>
      </c>
      <c r="C45" s="47" t="s">
        <v>30</v>
      </c>
      <c r="D45" s="47">
        <v>1</v>
      </c>
      <c r="E45" s="47">
        <v>1</v>
      </c>
      <c r="F45" s="47">
        <v>0</v>
      </c>
      <c r="G45" s="56">
        <v>1</v>
      </c>
      <c r="H45" s="73">
        <v>100</v>
      </c>
      <c r="I45" s="47" t="s">
        <v>30</v>
      </c>
      <c r="J45" s="47" t="s">
        <v>30</v>
      </c>
      <c r="K45" s="47" t="s">
        <v>30</v>
      </c>
      <c r="L45" s="52">
        <v>61.6</v>
      </c>
      <c r="M45" s="52">
        <v>43.5</v>
      </c>
      <c r="N45" s="48">
        <v>-18.100000000000001</v>
      </c>
      <c r="O45" s="52">
        <v>259.8</v>
      </c>
      <c r="P45" s="52">
        <v>151.19999999999999</v>
      </c>
      <c r="Q45" s="48">
        <v>-108.6</v>
      </c>
      <c r="R45" s="52">
        <v>415.7</v>
      </c>
      <c r="S45" s="52">
        <v>304.89999999999998</v>
      </c>
      <c r="T45" s="48">
        <v>-110.8</v>
      </c>
      <c r="U45" s="52">
        <v>1682</v>
      </c>
      <c r="V45" s="52">
        <v>1013.6</v>
      </c>
      <c r="W45" s="48">
        <v>-668.4</v>
      </c>
    </row>
    <row r="46" spans="1:23" x14ac:dyDescent="0.25">
      <c r="A46" s="47">
        <v>2</v>
      </c>
      <c r="B46" s="31" t="s">
        <v>87</v>
      </c>
      <c r="C46" s="47" t="s">
        <v>30</v>
      </c>
      <c r="D46" s="47">
        <v>1</v>
      </c>
      <c r="E46" s="47">
        <v>1</v>
      </c>
      <c r="F46" s="47">
        <v>0</v>
      </c>
      <c r="G46" s="56">
        <v>1</v>
      </c>
      <c r="H46" s="73">
        <v>100</v>
      </c>
      <c r="I46" s="47" t="s">
        <v>30</v>
      </c>
      <c r="J46" s="47" t="s">
        <v>30</v>
      </c>
      <c r="K46" s="47" t="s">
        <v>30</v>
      </c>
      <c r="L46" s="52">
        <v>43.3</v>
      </c>
      <c r="M46" s="52">
        <v>30.9</v>
      </c>
      <c r="N46" s="48">
        <v>-12.4</v>
      </c>
      <c r="O46" s="52">
        <v>193.3</v>
      </c>
      <c r="P46" s="52">
        <v>210.7</v>
      </c>
      <c r="Q46" s="48">
        <v>17.399999999999999</v>
      </c>
      <c r="R46" s="52">
        <v>149.5</v>
      </c>
      <c r="S46" s="52">
        <v>251.6</v>
      </c>
      <c r="T46" s="48">
        <v>102.1</v>
      </c>
      <c r="U46" s="52">
        <v>946</v>
      </c>
      <c r="V46" s="52">
        <v>720.3</v>
      </c>
      <c r="W46" s="48">
        <v>-225.7</v>
      </c>
    </row>
    <row r="47" spans="1:23" x14ac:dyDescent="0.25">
      <c r="A47" s="47">
        <v>3</v>
      </c>
      <c r="B47" s="31" t="s">
        <v>88</v>
      </c>
      <c r="C47" s="47" t="s">
        <v>30</v>
      </c>
      <c r="D47" s="47">
        <v>1</v>
      </c>
      <c r="E47" s="47">
        <v>1</v>
      </c>
      <c r="F47" s="47">
        <v>0</v>
      </c>
      <c r="G47" s="56">
        <v>1</v>
      </c>
      <c r="H47" s="73">
        <v>100</v>
      </c>
      <c r="I47" s="47" t="s">
        <v>30</v>
      </c>
      <c r="J47" s="47" t="s">
        <v>30</v>
      </c>
      <c r="K47" s="47" t="s">
        <v>30</v>
      </c>
      <c r="L47" s="52">
        <v>3.5</v>
      </c>
      <c r="M47" s="52">
        <v>3.5</v>
      </c>
      <c r="N47" s="48">
        <v>0</v>
      </c>
      <c r="O47" s="52">
        <v>63.7</v>
      </c>
      <c r="P47" s="52">
        <v>45.7</v>
      </c>
      <c r="Q47" s="48">
        <v>-18</v>
      </c>
      <c r="R47" s="52">
        <v>34.9</v>
      </c>
      <c r="S47" s="52">
        <v>35.200000000000003</v>
      </c>
      <c r="T47" s="48">
        <v>0.3</v>
      </c>
      <c r="U47" s="52">
        <v>337.8</v>
      </c>
      <c r="V47" s="52">
        <v>337.8</v>
      </c>
      <c r="W47" s="48">
        <v>0</v>
      </c>
    </row>
    <row r="48" spans="1:23" s="22" customFormat="1" x14ac:dyDescent="0.25">
      <c r="A48" s="53" t="s">
        <v>79</v>
      </c>
      <c r="B48" s="53"/>
      <c r="C48" s="53" t="s">
        <v>30</v>
      </c>
      <c r="D48" s="53">
        <v>3</v>
      </c>
      <c r="E48" s="53">
        <v>3</v>
      </c>
      <c r="F48" s="53">
        <v>0</v>
      </c>
      <c r="G48" s="57">
        <v>3</v>
      </c>
      <c r="H48" s="74">
        <v>100</v>
      </c>
      <c r="I48" s="53" t="s">
        <v>30</v>
      </c>
      <c r="J48" s="53" t="s">
        <v>30</v>
      </c>
      <c r="K48" s="53" t="s">
        <v>30</v>
      </c>
      <c r="L48" s="54">
        <v>108.5</v>
      </c>
      <c r="M48" s="54">
        <v>78</v>
      </c>
      <c r="N48" s="49">
        <v>-30.4</v>
      </c>
      <c r="O48" s="54">
        <v>516.70000000000005</v>
      </c>
      <c r="P48" s="54">
        <v>407.5</v>
      </c>
      <c r="Q48" s="49">
        <v>-109.3</v>
      </c>
      <c r="R48" s="54">
        <v>600.1</v>
      </c>
      <c r="S48" s="54">
        <v>591.79999999999995</v>
      </c>
      <c r="T48" s="49">
        <v>-8.3000000000000007</v>
      </c>
      <c r="U48" s="54">
        <v>2965.8</v>
      </c>
      <c r="V48" s="54">
        <v>2071.8000000000002</v>
      </c>
      <c r="W48" s="49">
        <v>-894</v>
      </c>
    </row>
    <row r="49" spans="1:23" s="22" customFormat="1" x14ac:dyDescent="0.25">
      <c r="A49" s="53" t="s">
        <v>80</v>
      </c>
      <c r="B49" s="53"/>
      <c r="C49" s="55">
        <v>2657.8539999999998</v>
      </c>
      <c r="D49" s="53">
        <v>619</v>
      </c>
      <c r="E49" s="53">
        <v>611</v>
      </c>
      <c r="F49" s="53">
        <v>-8</v>
      </c>
      <c r="G49" s="93">
        <v>638</v>
      </c>
      <c r="H49" s="72">
        <v>95.8</v>
      </c>
      <c r="I49" s="54">
        <v>33.299999999999997</v>
      </c>
      <c r="J49" s="54">
        <v>29.1</v>
      </c>
      <c r="K49" s="54">
        <v>-4.2</v>
      </c>
      <c r="L49" s="54">
        <v>1006</v>
      </c>
      <c r="M49" s="54">
        <v>851.5</v>
      </c>
      <c r="N49" s="49">
        <v>-266.2</v>
      </c>
      <c r="O49" s="54">
        <v>7957.4</v>
      </c>
      <c r="P49" s="54">
        <v>6923.7</v>
      </c>
      <c r="Q49" s="49">
        <v>-904.2</v>
      </c>
      <c r="R49" s="54">
        <v>1706.6</v>
      </c>
      <c r="S49" s="54">
        <v>1535.5</v>
      </c>
      <c r="T49" s="49">
        <v>-171.1</v>
      </c>
      <c r="U49" s="54">
        <v>23084.1</v>
      </c>
      <c r="V49" s="54">
        <v>19324.7</v>
      </c>
      <c r="W49" s="49">
        <v>-3759.4</v>
      </c>
    </row>
  </sheetData>
  <mergeCells count="13">
    <mergeCell ref="A42:B42"/>
    <mergeCell ref="A23:B23"/>
    <mergeCell ref="A43:B43"/>
    <mergeCell ref="A44:B44"/>
    <mergeCell ref="L5:N5"/>
    <mergeCell ref="O5:Q5"/>
    <mergeCell ref="R5:T5"/>
    <mergeCell ref="U5:W5"/>
    <mergeCell ref="A5:A6"/>
    <mergeCell ref="B5:B6"/>
    <mergeCell ref="D5:F5"/>
    <mergeCell ref="G5:H5"/>
    <mergeCell ref="I5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0" zoomScaleNormal="70" zoomScaleSheetLayoutView="84" workbookViewId="0">
      <selection activeCell="B44" sqref="B44:B46"/>
    </sheetView>
  </sheetViews>
  <sheetFormatPr defaultRowHeight="15" x14ac:dyDescent="0.25"/>
  <cols>
    <col min="1" max="1" width="5" customWidth="1"/>
    <col min="2" max="2" width="19.5703125" customWidth="1"/>
    <col min="3" max="23" width="9.28515625" bestFit="1" customWidth="1"/>
    <col min="24" max="25" width="9.42578125" bestFit="1" customWidth="1"/>
    <col min="26" max="26" width="9" customWidth="1"/>
  </cols>
  <sheetData>
    <row r="1" spans="1:26" ht="15.75" x14ac:dyDescent="0.25">
      <c r="A1" s="2" t="s">
        <v>19</v>
      </c>
    </row>
    <row r="2" spans="1:26" s="5" customFormat="1" ht="15" customHeight="1" x14ac:dyDescent="0.25">
      <c r="A2" s="109" t="s">
        <v>6</v>
      </c>
      <c r="B2" s="109" t="s">
        <v>7</v>
      </c>
      <c r="C2" s="126" t="s">
        <v>16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8"/>
      <c r="U2" s="117" t="s">
        <v>26</v>
      </c>
      <c r="V2" s="118"/>
      <c r="W2" s="119"/>
      <c r="X2" s="117" t="s">
        <v>17</v>
      </c>
      <c r="Y2" s="118"/>
      <c r="Z2" s="119"/>
    </row>
    <row r="3" spans="1:26" s="5" customFormat="1" ht="15" customHeight="1" x14ac:dyDescent="0.25">
      <c r="A3" s="109"/>
      <c r="B3" s="109"/>
      <c r="C3" s="126" t="s">
        <v>21</v>
      </c>
      <c r="D3" s="127"/>
      <c r="E3" s="127"/>
      <c r="F3" s="127"/>
      <c r="G3" s="127"/>
      <c r="H3" s="128"/>
      <c r="I3" s="117" t="s">
        <v>22</v>
      </c>
      <c r="J3" s="118"/>
      <c r="K3" s="119"/>
      <c r="L3" s="117" t="s">
        <v>89</v>
      </c>
      <c r="M3" s="118"/>
      <c r="N3" s="119"/>
      <c r="O3" s="117" t="s">
        <v>24</v>
      </c>
      <c r="P3" s="118"/>
      <c r="Q3" s="119"/>
      <c r="R3" s="117" t="s">
        <v>25</v>
      </c>
      <c r="S3" s="118"/>
      <c r="T3" s="119"/>
      <c r="U3" s="120"/>
      <c r="V3" s="121"/>
      <c r="W3" s="122"/>
      <c r="X3" s="120"/>
      <c r="Y3" s="121"/>
      <c r="Z3" s="122"/>
    </row>
    <row r="4" spans="1:26" s="5" customFormat="1" ht="36.75" customHeight="1" x14ac:dyDescent="0.25">
      <c r="A4" s="109"/>
      <c r="B4" s="109"/>
      <c r="C4" s="126" t="s">
        <v>20</v>
      </c>
      <c r="D4" s="127"/>
      <c r="E4" s="128"/>
      <c r="F4" s="126" t="s">
        <v>18</v>
      </c>
      <c r="G4" s="127"/>
      <c r="H4" s="128"/>
      <c r="I4" s="123"/>
      <c r="J4" s="124"/>
      <c r="K4" s="125"/>
      <c r="L4" s="123"/>
      <c r="M4" s="124"/>
      <c r="N4" s="125"/>
      <c r="O4" s="123"/>
      <c r="P4" s="124"/>
      <c r="Q4" s="125"/>
      <c r="R4" s="123"/>
      <c r="S4" s="124"/>
      <c r="T4" s="125"/>
      <c r="U4" s="123"/>
      <c r="V4" s="124"/>
      <c r="W4" s="125"/>
      <c r="X4" s="123"/>
      <c r="Y4" s="124"/>
      <c r="Z4" s="125"/>
    </row>
    <row r="5" spans="1:26" s="5" customFormat="1" ht="21" customHeight="1" x14ac:dyDescent="0.25">
      <c r="A5" s="110"/>
      <c r="B5" s="110"/>
      <c r="C5" s="97">
        <v>2018</v>
      </c>
      <c r="D5" s="97">
        <v>2020</v>
      </c>
      <c r="E5" s="11" t="s">
        <v>85</v>
      </c>
      <c r="F5" s="97">
        <v>2018</v>
      </c>
      <c r="G5" s="97">
        <v>2020</v>
      </c>
      <c r="H5" s="11" t="s">
        <v>85</v>
      </c>
      <c r="I5" s="97">
        <v>2018</v>
      </c>
      <c r="J5" s="97">
        <v>2020</v>
      </c>
      <c r="K5" s="11" t="s">
        <v>85</v>
      </c>
      <c r="L5" s="97">
        <v>2018</v>
      </c>
      <c r="M5" s="97">
        <v>2020</v>
      </c>
      <c r="N5" s="11" t="s">
        <v>85</v>
      </c>
      <c r="O5" s="97">
        <v>2018</v>
      </c>
      <c r="P5" s="97">
        <v>2020</v>
      </c>
      <c r="Q5" s="11" t="s">
        <v>85</v>
      </c>
      <c r="R5" s="97">
        <v>2018</v>
      </c>
      <c r="S5" s="97">
        <v>2020</v>
      </c>
      <c r="T5" s="11" t="s">
        <v>85</v>
      </c>
      <c r="U5" s="97">
        <v>2018</v>
      </c>
      <c r="V5" s="97">
        <v>2020</v>
      </c>
      <c r="W5" s="11" t="s">
        <v>85</v>
      </c>
      <c r="X5" s="97">
        <v>2018</v>
      </c>
      <c r="Y5" s="97">
        <v>2020</v>
      </c>
      <c r="Z5" s="11" t="s">
        <v>85</v>
      </c>
    </row>
    <row r="6" spans="1:26" s="13" customFormat="1" ht="15" customHeight="1" x14ac:dyDescent="0.25">
      <c r="A6" s="18">
        <v>1</v>
      </c>
      <c r="B6" s="17" t="s">
        <v>27</v>
      </c>
      <c r="C6" s="16">
        <v>1</v>
      </c>
      <c r="D6" s="16">
        <v>1</v>
      </c>
      <c r="E6" s="21">
        <v>0</v>
      </c>
      <c r="F6" s="16">
        <v>0</v>
      </c>
      <c r="G6" s="16">
        <v>0</v>
      </c>
      <c r="H6" s="21">
        <v>0</v>
      </c>
      <c r="I6" s="16">
        <v>7</v>
      </c>
      <c r="J6" s="16">
        <v>1</v>
      </c>
      <c r="K6" s="21">
        <v>-6</v>
      </c>
      <c r="L6" s="16">
        <v>1</v>
      </c>
      <c r="M6" s="16">
        <v>7</v>
      </c>
      <c r="N6" s="16">
        <v>6</v>
      </c>
      <c r="O6" s="16">
        <v>7</v>
      </c>
      <c r="P6" s="16">
        <v>7</v>
      </c>
      <c r="Q6" s="21">
        <v>0</v>
      </c>
      <c r="R6" s="16">
        <v>1</v>
      </c>
      <c r="S6" s="82">
        <v>2</v>
      </c>
      <c r="T6" s="21">
        <v>1</v>
      </c>
      <c r="U6" s="16">
        <v>53</v>
      </c>
      <c r="V6" s="16">
        <v>39</v>
      </c>
      <c r="W6" s="21">
        <v>-14</v>
      </c>
      <c r="X6" s="16">
        <v>29363</v>
      </c>
      <c r="Y6" s="16">
        <v>32113</v>
      </c>
      <c r="Z6" s="21">
        <v>2750</v>
      </c>
    </row>
    <row r="7" spans="1:26" s="14" customFormat="1" ht="15.75" customHeight="1" x14ac:dyDescent="0.25">
      <c r="A7" s="18">
        <v>2</v>
      </c>
      <c r="B7" s="17" t="s">
        <v>28</v>
      </c>
      <c r="C7" s="16">
        <v>1</v>
      </c>
      <c r="D7" s="16">
        <v>1</v>
      </c>
      <c r="E7" s="21">
        <v>0</v>
      </c>
      <c r="F7" s="16">
        <v>2</v>
      </c>
      <c r="G7" s="16">
        <v>2</v>
      </c>
      <c r="H7" s="21">
        <v>0</v>
      </c>
      <c r="I7" s="16">
        <v>3</v>
      </c>
      <c r="J7" s="16">
        <v>1</v>
      </c>
      <c r="K7" s="21">
        <v>-2</v>
      </c>
      <c r="L7" s="16">
        <v>0</v>
      </c>
      <c r="M7" s="16">
        <v>1</v>
      </c>
      <c r="N7" s="16">
        <v>1</v>
      </c>
      <c r="O7" s="16">
        <v>14</v>
      </c>
      <c r="P7" s="16">
        <v>14</v>
      </c>
      <c r="Q7" s="21">
        <v>0</v>
      </c>
      <c r="R7" s="16">
        <v>10</v>
      </c>
      <c r="S7" s="82">
        <v>9</v>
      </c>
      <c r="T7" s="21">
        <v>-1</v>
      </c>
      <c r="U7" s="16">
        <v>88</v>
      </c>
      <c r="V7" s="16">
        <v>94</v>
      </c>
      <c r="W7" s="21">
        <v>6</v>
      </c>
      <c r="X7" s="16">
        <v>31938</v>
      </c>
      <c r="Y7" s="16">
        <v>34095</v>
      </c>
      <c r="Z7" s="21">
        <v>2157</v>
      </c>
    </row>
    <row r="8" spans="1:26" x14ac:dyDescent="0.25">
      <c r="A8" s="18">
        <v>3</v>
      </c>
      <c r="B8" s="17" t="s">
        <v>31</v>
      </c>
      <c r="C8" s="16">
        <v>1</v>
      </c>
      <c r="D8" s="16">
        <v>1</v>
      </c>
      <c r="E8" s="21">
        <v>0</v>
      </c>
      <c r="F8" s="16">
        <v>1</v>
      </c>
      <c r="G8" s="16">
        <v>1</v>
      </c>
      <c r="H8" s="21">
        <v>0</v>
      </c>
      <c r="I8" s="16">
        <v>1</v>
      </c>
      <c r="J8" s="16">
        <v>1</v>
      </c>
      <c r="K8" s="21">
        <v>0</v>
      </c>
      <c r="L8" s="16">
        <v>1</v>
      </c>
      <c r="M8" s="16">
        <v>1</v>
      </c>
      <c r="N8" s="16">
        <v>0</v>
      </c>
      <c r="O8" s="16">
        <v>5</v>
      </c>
      <c r="P8" s="16">
        <v>4</v>
      </c>
      <c r="Q8" s="21">
        <v>-1</v>
      </c>
      <c r="R8" s="16">
        <v>0</v>
      </c>
      <c r="S8" s="82">
        <v>0</v>
      </c>
      <c r="T8" s="21">
        <v>0</v>
      </c>
      <c r="U8" s="16">
        <v>45</v>
      </c>
      <c r="V8" s="16">
        <v>37</v>
      </c>
      <c r="W8" s="21">
        <v>-8</v>
      </c>
      <c r="X8" s="16">
        <v>27348</v>
      </c>
      <c r="Y8" s="16">
        <v>27348</v>
      </c>
      <c r="Z8" s="21">
        <v>0</v>
      </c>
    </row>
    <row r="9" spans="1:26" x14ac:dyDescent="0.25">
      <c r="A9" s="18">
        <v>4</v>
      </c>
      <c r="B9" s="17" t="s">
        <v>32</v>
      </c>
      <c r="C9" s="16">
        <v>1</v>
      </c>
      <c r="D9" s="16">
        <v>1</v>
      </c>
      <c r="E9" s="21">
        <v>0</v>
      </c>
      <c r="F9" s="16">
        <v>0</v>
      </c>
      <c r="G9" s="16">
        <v>0</v>
      </c>
      <c r="H9" s="21">
        <v>0</v>
      </c>
      <c r="I9" s="16">
        <v>1</v>
      </c>
      <c r="J9" s="16">
        <v>1</v>
      </c>
      <c r="K9" s="21">
        <v>0</v>
      </c>
      <c r="L9" s="16">
        <v>4</v>
      </c>
      <c r="M9" s="16">
        <v>4</v>
      </c>
      <c r="N9" s="16">
        <v>0</v>
      </c>
      <c r="O9" s="16">
        <v>4</v>
      </c>
      <c r="P9" s="16">
        <v>4</v>
      </c>
      <c r="Q9" s="21">
        <v>0</v>
      </c>
      <c r="R9" s="16">
        <v>4</v>
      </c>
      <c r="S9" s="82">
        <v>4</v>
      </c>
      <c r="T9" s="21">
        <v>0</v>
      </c>
      <c r="U9" s="16">
        <v>25</v>
      </c>
      <c r="V9" s="16">
        <v>26</v>
      </c>
      <c r="W9" s="21">
        <v>1</v>
      </c>
      <c r="X9" s="16">
        <v>34301</v>
      </c>
      <c r="Y9" s="16">
        <v>34301</v>
      </c>
      <c r="Z9" s="21">
        <v>0</v>
      </c>
    </row>
    <row r="10" spans="1:26" x14ac:dyDescent="0.25">
      <c r="A10" s="18">
        <v>5</v>
      </c>
      <c r="B10" s="17" t="s">
        <v>33</v>
      </c>
      <c r="C10" s="16">
        <v>1</v>
      </c>
      <c r="D10" s="16">
        <v>1</v>
      </c>
      <c r="E10" s="21">
        <v>0</v>
      </c>
      <c r="F10" s="16">
        <v>4</v>
      </c>
      <c r="G10" s="16">
        <v>4</v>
      </c>
      <c r="H10" s="21">
        <v>0</v>
      </c>
      <c r="I10" s="16">
        <v>2</v>
      </c>
      <c r="J10" s="16">
        <v>1</v>
      </c>
      <c r="K10" s="21">
        <v>-1</v>
      </c>
      <c r="L10" s="16">
        <v>2</v>
      </c>
      <c r="M10" s="16">
        <v>1</v>
      </c>
      <c r="N10" s="16">
        <v>-1</v>
      </c>
      <c r="O10" s="16">
        <v>26</v>
      </c>
      <c r="P10" s="16">
        <v>26</v>
      </c>
      <c r="Q10" s="21">
        <v>0</v>
      </c>
      <c r="R10" s="16">
        <v>8</v>
      </c>
      <c r="S10" s="82">
        <v>8</v>
      </c>
      <c r="T10" s="21">
        <v>0</v>
      </c>
      <c r="U10" s="16">
        <v>244</v>
      </c>
      <c r="V10" s="16">
        <v>202</v>
      </c>
      <c r="W10" s="21">
        <v>-42</v>
      </c>
      <c r="X10" s="16">
        <v>27200</v>
      </c>
      <c r="Y10" s="16">
        <v>33656</v>
      </c>
      <c r="Z10" s="21">
        <v>6456</v>
      </c>
    </row>
    <row r="11" spans="1:26" x14ac:dyDescent="0.25">
      <c r="A11" s="18">
        <v>6</v>
      </c>
      <c r="B11" s="17" t="s">
        <v>34</v>
      </c>
      <c r="C11" s="16">
        <v>1</v>
      </c>
      <c r="D11" s="16">
        <v>1</v>
      </c>
      <c r="E11" s="21">
        <v>0</v>
      </c>
      <c r="F11" s="16">
        <v>1</v>
      </c>
      <c r="G11" s="16">
        <v>1</v>
      </c>
      <c r="H11" s="21">
        <v>0</v>
      </c>
      <c r="I11" s="16">
        <v>1</v>
      </c>
      <c r="J11" s="16">
        <v>0</v>
      </c>
      <c r="K11" s="21">
        <v>-1</v>
      </c>
      <c r="L11" s="16">
        <v>8</v>
      </c>
      <c r="M11" s="16">
        <v>8</v>
      </c>
      <c r="N11" s="16">
        <v>0</v>
      </c>
      <c r="O11" s="16">
        <v>8</v>
      </c>
      <c r="P11" s="16">
        <v>8</v>
      </c>
      <c r="Q11" s="21">
        <v>0</v>
      </c>
      <c r="R11" s="16">
        <v>0</v>
      </c>
      <c r="S11" s="82">
        <v>0</v>
      </c>
      <c r="T11" s="21">
        <v>0</v>
      </c>
      <c r="U11" s="16">
        <v>53</v>
      </c>
      <c r="V11" s="16">
        <v>53</v>
      </c>
      <c r="W11" s="21">
        <v>0</v>
      </c>
      <c r="X11" s="16">
        <v>31313</v>
      </c>
      <c r="Y11" s="16">
        <v>37282</v>
      </c>
      <c r="Z11" s="21">
        <v>5969</v>
      </c>
    </row>
    <row r="12" spans="1:26" x14ac:dyDescent="0.25">
      <c r="A12" s="18">
        <v>7</v>
      </c>
      <c r="B12" s="17" t="s">
        <v>78</v>
      </c>
      <c r="C12" s="16">
        <v>1</v>
      </c>
      <c r="D12" s="16">
        <v>1</v>
      </c>
      <c r="E12" s="21">
        <v>0</v>
      </c>
      <c r="F12" s="16">
        <v>0</v>
      </c>
      <c r="G12" s="16">
        <v>0</v>
      </c>
      <c r="H12" s="21">
        <v>0</v>
      </c>
      <c r="I12" s="16">
        <v>1</v>
      </c>
      <c r="J12" s="16">
        <v>1</v>
      </c>
      <c r="K12" s="21">
        <v>0</v>
      </c>
      <c r="L12" s="16">
        <v>0</v>
      </c>
      <c r="M12" s="16">
        <v>1</v>
      </c>
      <c r="N12" s="16">
        <v>1</v>
      </c>
      <c r="O12" s="16">
        <v>2</v>
      </c>
      <c r="P12" s="16">
        <v>2</v>
      </c>
      <c r="Q12" s="21">
        <v>0</v>
      </c>
      <c r="R12" s="16">
        <v>2</v>
      </c>
      <c r="S12" s="82">
        <v>2</v>
      </c>
      <c r="T12" s="21">
        <v>0</v>
      </c>
      <c r="U12" s="16">
        <v>12</v>
      </c>
      <c r="V12" s="16">
        <v>9</v>
      </c>
      <c r="W12" s="21">
        <v>-3</v>
      </c>
      <c r="X12" s="16">
        <v>31452</v>
      </c>
      <c r="Y12" s="16">
        <v>35929</v>
      </c>
      <c r="Z12" s="21">
        <v>4477</v>
      </c>
    </row>
    <row r="13" spans="1:26" x14ac:dyDescent="0.25">
      <c r="A13" s="18">
        <v>8</v>
      </c>
      <c r="B13" s="17" t="s">
        <v>36</v>
      </c>
      <c r="C13" s="16">
        <v>1</v>
      </c>
      <c r="D13" s="16">
        <v>1</v>
      </c>
      <c r="E13" s="21">
        <v>0</v>
      </c>
      <c r="F13" s="16">
        <v>1</v>
      </c>
      <c r="G13" s="16">
        <v>1</v>
      </c>
      <c r="H13" s="21">
        <v>0</v>
      </c>
      <c r="I13" s="16">
        <v>1</v>
      </c>
      <c r="J13" s="16">
        <v>1</v>
      </c>
      <c r="K13" s="21">
        <v>0</v>
      </c>
      <c r="L13" s="16">
        <v>5</v>
      </c>
      <c r="M13" s="16">
        <v>5</v>
      </c>
      <c r="N13" s="16">
        <v>0</v>
      </c>
      <c r="O13" s="16">
        <v>7</v>
      </c>
      <c r="P13" s="16">
        <v>7</v>
      </c>
      <c r="Q13" s="21">
        <v>0</v>
      </c>
      <c r="R13" s="16">
        <v>0</v>
      </c>
      <c r="S13" s="82">
        <v>0</v>
      </c>
      <c r="T13" s="21">
        <v>0</v>
      </c>
      <c r="U13" s="16">
        <v>55</v>
      </c>
      <c r="V13" s="16">
        <v>52</v>
      </c>
      <c r="W13" s="21">
        <v>-3</v>
      </c>
      <c r="X13" s="16">
        <v>29670</v>
      </c>
      <c r="Y13" s="16">
        <v>31482</v>
      </c>
      <c r="Z13" s="21">
        <v>1812</v>
      </c>
    </row>
    <row r="14" spans="1:26" x14ac:dyDescent="0.25">
      <c r="A14" s="18">
        <v>9</v>
      </c>
      <c r="B14" s="17" t="s">
        <v>46</v>
      </c>
      <c r="C14" s="16">
        <v>9</v>
      </c>
      <c r="D14" s="16">
        <v>10</v>
      </c>
      <c r="E14" s="21">
        <v>1</v>
      </c>
      <c r="F14" s="16">
        <v>1</v>
      </c>
      <c r="G14" s="16">
        <v>1</v>
      </c>
      <c r="H14" s="21">
        <v>0</v>
      </c>
      <c r="I14" s="16">
        <v>1</v>
      </c>
      <c r="J14" s="16">
        <v>10</v>
      </c>
      <c r="K14" s="21">
        <v>9</v>
      </c>
      <c r="L14" s="16">
        <v>9</v>
      </c>
      <c r="M14" s="16">
        <v>10</v>
      </c>
      <c r="N14" s="16">
        <v>1</v>
      </c>
      <c r="O14" s="16">
        <v>10</v>
      </c>
      <c r="P14" s="16">
        <v>10</v>
      </c>
      <c r="Q14" s="21">
        <v>0</v>
      </c>
      <c r="R14" s="16">
        <v>10</v>
      </c>
      <c r="S14" s="82">
        <v>10</v>
      </c>
      <c r="T14" s="21">
        <v>0</v>
      </c>
      <c r="U14" s="16">
        <v>86</v>
      </c>
      <c r="V14" s="16">
        <v>71</v>
      </c>
      <c r="W14" s="21">
        <v>-15</v>
      </c>
      <c r="X14" s="16">
        <v>28944</v>
      </c>
      <c r="Y14" s="16">
        <v>34170</v>
      </c>
      <c r="Z14" s="21">
        <v>5226</v>
      </c>
    </row>
    <row r="15" spans="1:26" x14ac:dyDescent="0.25">
      <c r="A15" s="18">
        <v>10</v>
      </c>
      <c r="B15" s="17" t="s">
        <v>38</v>
      </c>
      <c r="C15" s="16">
        <v>1</v>
      </c>
      <c r="D15" s="16">
        <v>1</v>
      </c>
      <c r="E15" s="21">
        <v>0</v>
      </c>
      <c r="F15" s="16">
        <v>1</v>
      </c>
      <c r="G15" s="16">
        <v>1</v>
      </c>
      <c r="H15" s="21">
        <v>0</v>
      </c>
      <c r="I15" s="16">
        <v>1</v>
      </c>
      <c r="J15" s="16">
        <v>1</v>
      </c>
      <c r="K15" s="21">
        <v>0</v>
      </c>
      <c r="L15" s="16">
        <v>4</v>
      </c>
      <c r="M15" s="16">
        <v>4</v>
      </c>
      <c r="N15" s="16">
        <v>0</v>
      </c>
      <c r="O15" s="16">
        <v>7</v>
      </c>
      <c r="P15" s="16">
        <v>7</v>
      </c>
      <c r="Q15" s="21">
        <v>0</v>
      </c>
      <c r="R15" s="16">
        <v>4</v>
      </c>
      <c r="S15" s="82">
        <v>4</v>
      </c>
      <c r="T15" s="21">
        <v>0</v>
      </c>
      <c r="U15" s="16">
        <v>27</v>
      </c>
      <c r="V15" s="16">
        <v>27</v>
      </c>
      <c r="W15" s="21">
        <v>0</v>
      </c>
      <c r="X15" s="16">
        <v>25068</v>
      </c>
      <c r="Y15" s="16">
        <v>27711</v>
      </c>
      <c r="Z15" s="21">
        <v>2643</v>
      </c>
    </row>
    <row r="16" spans="1:26" x14ac:dyDescent="0.25">
      <c r="A16" s="18">
        <v>11</v>
      </c>
      <c r="B16" s="17" t="s">
        <v>39</v>
      </c>
      <c r="C16" s="16">
        <v>1</v>
      </c>
      <c r="D16" s="16">
        <v>1</v>
      </c>
      <c r="E16" s="21">
        <v>0</v>
      </c>
      <c r="F16" s="16">
        <v>1</v>
      </c>
      <c r="G16" s="16">
        <v>1</v>
      </c>
      <c r="H16" s="21">
        <v>0</v>
      </c>
      <c r="I16" s="16">
        <v>2</v>
      </c>
      <c r="J16" s="16">
        <v>1</v>
      </c>
      <c r="K16" s="21">
        <v>-1</v>
      </c>
      <c r="L16" s="16">
        <v>3</v>
      </c>
      <c r="M16" s="16">
        <v>28</v>
      </c>
      <c r="N16" s="16">
        <v>25</v>
      </c>
      <c r="O16" s="16">
        <v>28</v>
      </c>
      <c r="P16" s="16">
        <v>28</v>
      </c>
      <c r="Q16" s="21">
        <v>0</v>
      </c>
      <c r="R16" s="16">
        <v>28</v>
      </c>
      <c r="S16" s="82">
        <v>28</v>
      </c>
      <c r="T16" s="21">
        <v>0</v>
      </c>
      <c r="U16" s="16">
        <v>276</v>
      </c>
      <c r="V16" s="16">
        <v>269</v>
      </c>
      <c r="W16" s="21">
        <v>-7</v>
      </c>
      <c r="X16" s="16">
        <v>31394</v>
      </c>
      <c r="Y16" s="16">
        <v>33517</v>
      </c>
      <c r="Z16" s="21">
        <v>2123</v>
      </c>
    </row>
    <row r="17" spans="1:26" x14ac:dyDescent="0.25">
      <c r="A17" s="18">
        <v>12</v>
      </c>
      <c r="B17" s="17" t="s">
        <v>40</v>
      </c>
      <c r="C17" s="16">
        <v>1</v>
      </c>
      <c r="D17" s="16">
        <v>1</v>
      </c>
      <c r="E17" s="21">
        <v>0</v>
      </c>
      <c r="F17" s="16">
        <v>1</v>
      </c>
      <c r="G17" s="16">
        <v>1</v>
      </c>
      <c r="H17" s="21">
        <v>0</v>
      </c>
      <c r="I17" s="16">
        <v>3</v>
      </c>
      <c r="J17" s="16">
        <v>3</v>
      </c>
      <c r="K17" s="21">
        <v>0</v>
      </c>
      <c r="L17" s="16">
        <v>0</v>
      </c>
      <c r="M17" s="16">
        <v>1</v>
      </c>
      <c r="N17" s="16">
        <v>1</v>
      </c>
      <c r="O17" s="16">
        <v>3</v>
      </c>
      <c r="P17" s="16">
        <v>3</v>
      </c>
      <c r="Q17" s="21">
        <v>0</v>
      </c>
      <c r="R17" s="16">
        <v>1</v>
      </c>
      <c r="S17" s="82">
        <v>1</v>
      </c>
      <c r="T17" s="21">
        <v>0</v>
      </c>
      <c r="U17" s="16">
        <v>27</v>
      </c>
      <c r="V17" s="16">
        <v>27</v>
      </c>
      <c r="W17" s="21">
        <v>0</v>
      </c>
      <c r="X17" s="16">
        <v>29395</v>
      </c>
      <c r="Y17" s="16">
        <v>31366</v>
      </c>
      <c r="Z17" s="21">
        <v>1971</v>
      </c>
    </row>
    <row r="18" spans="1:26" x14ac:dyDescent="0.25">
      <c r="A18" s="18">
        <v>13</v>
      </c>
      <c r="B18" s="17" t="s">
        <v>41</v>
      </c>
      <c r="C18" s="16">
        <v>1</v>
      </c>
      <c r="D18" s="16">
        <v>1</v>
      </c>
      <c r="E18" s="21">
        <v>0</v>
      </c>
      <c r="F18" s="16">
        <v>1</v>
      </c>
      <c r="G18" s="16">
        <v>1</v>
      </c>
      <c r="H18" s="21">
        <v>0</v>
      </c>
      <c r="I18" s="16">
        <v>1</v>
      </c>
      <c r="J18" s="16">
        <v>2</v>
      </c>
      <c r="K18" s="21">
        <v>1</v>
      </c>
      <c r="L18" s="16">
        <v>0</v>
      </c>
      <c r="M18" s="16">
        <v>2</v>
      </c>
      <c r="N18" s="16">
        <v>2</v>
      </c>
      <c r="O18" s="16">
        <v>4</v>
      </c>
      <c r="P18" s="16">
        <v>4</v>
      </c>
      <c r="Q18" s="21">
        <v>0</v>
      </c>
      <c r="R18" s="16">
        <v>2</v>
      </c>
      <c r="S18" s="82">
        <v>2</v>
      </c>
      <c r="T18" s="21">
        <v>0</v>
      </c>
      <c r="U18" s="16">
        <v>26</v>
      </c>
      <c r="V18" s="16">
        <v>26</v>
      </c>
      <c r="W18" s="21">
        <v>0</v>
      </c>
      <c r="X18" s="16">
        <v>29220</v>
      </c>
      <c r="Y18" s="16">
        <v>30537</v>
      </c>
      <c r="Z18" s="21">
        <v>1317</v>
      </c>
    </row>
    <row r="19" spans="1:26" ht="15" customHeight="1" x14ac:dyDescent="0.25">
      <c r="A19" s="18">
        <v>14</v>
      </c>
      <c r="B19" s="17" t="s">
        <v>42</v>
      </c>
      <c r="C19" s="16">
        <v>1</v>
      </c>
      <c r="D19" s="16">
        <v>1</v>
      </c>
      <c r="E19" s="21">
        <v>0</v>
      </c>
      <c r="F19" s="16">
        <v>1</v>
      </c>
      <c r="G19" s="16">
        <v>1</v>
      </c>
      <c r="H19" s="21">
        <v>0</v>
      </c>
      <c r="I19" s="16">
        <v>1</v>
      </c>
      <c r="J19" s="16">
        <v>1</v>
      </c>
      <c r="K19" s="21">
        <v>0</v>
      </c>
      <c r="L19" s="16">
        <v>12</v>
      </c>
      <c r="M19" s="16">
        <v>12</v>
      </c>
      <c r="N19" s="16">
        <v>0</v>
      </c>
      <c r="O19" s="16">
        <v>15</v>
      </c>
      <c r="P19" s="16">
        <v>13</v>
      </c>
      <c r="Q19" s="21">
        <v>-2</v>
      </c>
      <c r="R19" s="16">
        <v>14</v>
      </c>
      <c r="S19" s="82">
        <v>12</v>
      </c>
      <c r="T19" s="21">
        <v>-2</v>
      </c>
      <c r="U19" s="16">
        <v>101</v>
      </c>
      <c r="V19" s="16">
        <v>95</v>
      </c>
      <c r="W19" s="21">
        <v>-6</v>
      </c>
      <c r="X19" s="16">
        <v>29407</v>
      </c>
      <c r="Y19" s="16">
        <v>34820</v>
      </c>
      <c r="Z19" s="21">
        <v>5413</v>
      </c>
    </row>
    <row r="20" spans="1:26" ht="15.75" customHeight="1" x14ac:dyDescent="0.25">
      <c r="A20" s="18">
        <v>15</v>
      </c>
      <c r="B20" s="17" t="s">
        <v>43</v>
      </c>
      <c r="C20" s="16">
        <v>1</v>
      </c>
      <c r="D20" s="16">
        <v>1</v>
      </c>
      <c r="E20" s="21">
        <v>0</v>
      </c>
      <c r="F20" s="16">
        <v>1</v>
      </c>
      <c r="G20" s="16">
        <v>1</v>
      </c>
      <c r="H20" s="21">
        <v>0</v>
      </c>
      <c r="I20" s="16">
        <v>1</v>
      </c>
      <c r="J20" s="16">
        <v>1</v>
      </c>
      <c r="K20" s="21">
        <v>0</v>
      </c>
      <c r="L20" s="16">
        <v>1</v>
      </c>
      <c r="M20" s="16">
        <v>1</v>
      </c>
      <c r="N20" s="16">
        <v>0</v>
      </c>
      <c r="O20" s="16">
        <v>5</v>
      </c>
      <c r="P20" s="16">
        <v>5</v>
      </c>
      <c r="Q20" s="21">
        <v>0</v>
      </c>
      <c r="R20" s="16">
        <v>3</v>
      </c>
      <c r="S20" s="82">
        <v>1</v>
      </c>
      <c r="T20" s="21">
        <v>-2</v>
      </c>
      <c r="U20" s="16">
        <v>30</v>
      </c>
      <c r="V20" s="16">
        <v>23</v>
      </c>
      <c r="W20" s="21">
        <v>-4</v>
      </c>
      <c r="X20" s="16">
        <v>28745</v>
      </c>
      <c r="Y20" s="16">
        <v>38938</v>
      </c>
      <c r="Z20" s="21">
        <v>10193</v>
      </c>
    </row>
    <row r="21" spans="1:26" x14ac:dyDescent="0.25">
      <c r="A21" s="18">
        <v>16</v>
      </c>
      <c r="B21" s="17" t="s">
        <v>45</v>
      </c>
      <c r="C21" s="16">
        <v>1</v>
      </c>
      <c r="D21" s="16">
        <v>1</v>
      </c>
      <c r="E21" s="21">
        <v>0</v>
      </c>
      <c r="F21" s="16">
        <v>1</v>
      </c>
      <c r="G21" s="16">
        <v>1</v>
      </c>
      <c r="H21" s="21">
        <v>0</v>
      </c>
      <c r="I21" s="16">
        <v>1</v>
      </c>
      <c r="J21" s="16">
        <v>1</v>
      </c>
      <c r="K21" s="21">
        <v>0</v>
      </c>
      <c r="L21" s="16">
        <v>1</v>
      </c>
      <c r="M21" s="16">
        <v>1</v>
      </c>
      <c r="N21" s="16">
        <v>0</v>
      </c>
      <c r="O21" s="16">
        <v>5</v>
      </c>
      <c r="P21" s="16">
        <v>5</v>
      </c>
      <c r="Q21" s="21">
        <v>0</v>
      </c>
      <c r="R21" s="16">
        <v>4</v>
      </c>
      <c r="S21" s="82">
        <v>4</v>
      </c>
      <c r="T21" s="21">
        <v>0</v>
      </c>
      <c r="U21" s="16">
        <v>40</v>
      </c>
      <c r="V21" s="16">
        <v>35</v>
      </c>
      <c r="W21" s="21">
        <v>-5</v>
      </c>
      <c r="X21" s="16">
        <v>28448</v>
      </c>
      <c r="Y21" s="16">
        <v>30951</v>
      </c>
      <c r="Z21" s="21">
        <v>2503</v>
      </c>
    </row>
    <row r="22" spans="1:26" s="22" customFormat="1" x14ac:dyDescent="0.25">
      <c r="A22" s="107" t="s">
        <v>75</v>
      </c>
      <c r="B22" s="108"/>
      <c r="C22" s="63">
        <v>24</v>
      </c>
      <c r="D22" s="63">
        <v>25</v>
      </c>
      <c r="E22" s="58">
        <v>1</v>
      </c>
      <c r="F22" s="63">
        <v>17</v>
      </c>
      <c r="G22" s="63">
        <v>17</v>
      </c>
      <c r="H22" s="58">
        <v>0</v>
      </c>
      <c r="I22" s="63">
        <v>28</v>
      </c>
      <c r="J22" s="63">
        <v>27</v>
      </c>
      <c r="K22" s="58">
        <v>-1</v>
      </c>
      <c r="L22" s="63">
        <v>51</v>
      </c>
      <c r="M22" s="63">
        <v>87</v>
      </c>
      <c r="N22" s="60">
        <v>36</v>
      </c>
      <c r="O22" s="63">
        <v>150</v>
      </c>
      <c r="P22" s="63">
        <v>147</v>
      </c>
      <c r="Q22" s="58">
        <v>-3</v>
      </c>
      <c r="R22" s="63">
        <v>91</v>
      </c>
      <c r="S22" s="83">
        <v>87</v>
      </c>
      <c r="T22" s="58">
        <v>-4</v>
      </c>
      <c r="U22" s="63">
        <v>1188</v>
      </c>
      <c r="V22" s="63">
        <v>1085</v>
      </c>
      <c r="W22" s="21">
        <v>-103</v>
      </c>
      <c r="X22" s="64">
        <v>29575</v>
      </c>
      <c r="Y22" s="64">
        <v>33014</v>
      </c>
      <c r="Z22" s="59">
        <v>3439</v>
      </c>
    </row>
    <row r="23" spans="1:26" x14ac:dyDescent="0.25">
      <c r="A23" s="18">
        <v>1</v>
      </c>
      <c r="B23" s="17" t="s">
        <v>48</v>
      </c>
      <c r="C23" s="16">
        <v>1</v>
      </c>
      <c r="D23" s="16">
        <v>1</v>
      </c>
      <c r="E23" s="21">
        <v>0</v>
      </c>
      <c r="F23" s="16">
        <v>0</v>
      </c>
      <c r="G23" s="16">
        <v>0</v>
      </c>
      <c r="H23" s="21">
        <v>0</v>
      </c>
      <c r="I23" s="16">
        <v>1</v>
      </c>
      <c r="J23" s="16">
        <v>1</v>
      </c>
      <c r="K23" s="21">
        <v>0</v>
      </c>
      <c r="L23" s="16">
        <v>1</v>
      </c>
      <c r="M23" s="16">
        <v>5</v>
      </c>
      <c r="N23" s="16">
        <v>4</v>
      </c>
      <c r="O23" s="16">
        <v>17</v>
      </c>
      <c r="P23" s="16">
        <v>19</v>
      </c>
      <c r="Q23" s="21">
        <v>2</v>
      </c>
      <c r="R23" s="16">
        <v>3</v>
      </c>
      <c r="S23" s="82">
        <v>4</v>
      </c>
      <c r="T23" s="21">
        <v>1</v>
      </c>
      <c r="U23" s="16">
        <v>71</v>
      </c>
      <c r="V23" s="16">
        <v>69</v>
      </c>
      <c r="W23" s="21">
        <v>-2</v>
      </c>
      <c r="X23" s="16">
        <v>35900</v>
      </c>
      <c r="Y23" s="16">
        <v>37868</v>
      </c>
      <c r="Z23" s="21">
        <v>1968</v>
      </c>
    </row>
    <row r="24" spans="1:26" x14ac:dyDescent="0.25">
      <c r="A24" s="18">
        <v>2</v>
      </c>
      <c r="B24" s="17" t="s">
        <v>50</v>
      </c>
      <c r="C24" s="16">
        <v>1</v>
      </c>
      <c r="D24" s="16">
        <v>1</v>
      </c>
      <c r="E24" s="21">
        <v>0</v>
      </c>
      <c r="F24" s="16">
        <v>1</v>
      </c>
      <c r="G24" s="16">
        <v>1</v>
      </c>
      <c r="H24" s="21">
        <v>0</v>
      </c>
      <c r="I24" s="16">
        <v>1</v>
      </c>
      <c r="J24" s="16">
        <v>1</v>
      </c>
      <c r="K24" s="21">
        <v>0</v>
      </c>
      <c r="L24" s="16">
        <v>0</v>
      </c>
      <c r="M24" s="16">
        <v>1</v>
      </c>
      <c r="N24" s="16">
        <v>1</v>
      </c>
      <c r="O24" s="16">
        <v>17</v>
      </c>
      <c r="P24" s="16">
        <v>17</v>
      </c>
      <c r="Q24" s="21">
        <v>0</v>
      </c>
      <c r="R24" s="16">
        <v>1</v>
      </c>
      <c r="S24" s="82">
        <v>2</v>
      </c>
      <c r="T24" s="21">
        <v>1</v>
      </c>
      <c r="U24" s="16">
        <v>46</v>
      </c>
      <c r="V24" s="16">
        <v>46</v>
      </c>
      <c r="W24" s="21">
        <v>0</v>
      </c>
      <c r="X24" s="16">
        <v>30901</v>
      </c>
      <c r="Y24" s="16">
        <v>36319</v>
      </c>
      <c r="Z24" s="21">
        <v>5418</v>
      </c>
    </row>
    <row r="25" spans="1:26" x14ac:dyDescent="0.25">
      <c r="A25" s="18">
        <v>3</v>
      </c>
      <c r="B25" s="17" t="s">
        <v>51</v>
      </c>
      <c r="C25" s="16">
        <v>1</v>
      </c>
      <c r="D25" s="16">
        <v>1</v>
      </c>
      <c r="E25" s="21">
        <v>0</v>
      </c>
      <c r="F25" s="16">
        <v>0</v>
      </c>
      <c r="G25" s="16">
        <v>0</v>
      </c>
      <c r="H25" s="21">
        <v>0</v>
      </c>
      <c r="I25" s="16">
        <v>1</v>
      </c>
      <c r="J25" s="16">
        <v>1</v>
      </c>
      <c r="K25" s="21">
        <v>0</v>
      </c>
      <c r="L25" s="16">
        <v>1</v>
      </c>
      <c r="M25" s="16">
        <v>1</v>
      </c>
      <c r="N25" s="16">
        <v>0</v>
      </c>
      <c r="O25" s="16">
        <v>21</v>
      </c>
      <c r="P25" s="16">
        <v>23</v>
      </c>
      <c r="Q25" s="21">
        <v>2</v>
      </c>
      <c r="R25" s="16">
        <v>0</v>
      </c>
      <c r="S25" s="82">
        <v>2</v>
      </c>
      <c r="T25" s="21">
        <v>2</v>
      </c>
      <c r="U25" s="16">
        <v>46</v>
      </c>
      <c r="V25" s="16">
        <v>51</v>
      </c>
      <c r="W25" s="21">
        <v>5</v>
      </c>
      <c r="X25" s="18">
        <v>36624</v>
      </c>
      <c r="Y25" s="16">
        <v>33632</v>
      </c>
      <c r="Z25" s="21">
        <v>-2992</v>
      </c>
    </row>
    <row r="26" spans="1:26" x14ac:dyDescent="0.25">
      <c r="A26" s="18">
        <v>4</v>
      </c>
      <c r="B26" s="17" t="s">
        <v>53</v>
      </c>
      <c r="C26" s="16">
        <v>1</v>
      </c>
      <c r="D26" s="16">
        <v>1</v>
      </c>
      <c r="E26" s="21">
        <v>0</v>
      </c>
      <c r="F26" s="16">
        <v>0</v>
      </c>
      <c r="G26" s="16">
        <v>0</v>
      </c>
      <c r="H26" s="21">
        <v>0</v>
      </c>
      <c r="I26" s="16">
        <v>1</v>
      </c>
      <c r="J26" s="16">
        <v>1</v>
      </c>
      <c r="K26" s="21">
        <v>0</v>
      </c>
      <c r="L26" s="16">
        <v>4</v>
      </c>
      <c r="M26" s="16">
        <v>5</v>
      </c>
      <c r="N26" s="16">
        <v>1</v>
      </c>
      <c r="O26" s="16">
        <v>29</v>
      </c>
      <c r="P26" s="16">
        <v>29</v>
      </c>
      <c r="Q26" s="21">
        <v>0</v>
      </c>
      <c r="R26" s="16">
        <v>0</v>
      </c>
      <c r="S26" s="82">
        <v>0</v>
      </c>
      <c r="T26" s="21">
        <v>0</v>
      </c>
      <c r="U26" s="16">
        <v>56</v>
      </c>
      <c r="V26" s="16">
        <v>55</v>
      </c>
      <c r="W26" s="21">
        <v>-1</v>
      </c>
      <c r="X26" s="16">
        <v>28524</v>
      </c>
      <c r="Y26" s="16">
        <v>35590</v>
      </c>
      <c r="Z26" s="21">
        <v>7066</v>
      </c>
    </row>
    <row r="27" spans="1:26" x14ac:dyDescent="0.25">
      <c r="A27" s="18">
        <v>5</v>
      </c>
      <c r="B27" s="19" t="s">
        <v>54</v>
      </c>
      <c r="C27" s="16">
        <v>1</v>
      </c>
      <c r="D27" s="16">
        <v>1</v>
      </c>
      <c r="E27" s="21">
        <v>0</v>
      </c>
      <c r="F27" s="16">
        <v>0</v>
      </c>
      <c r="G27" s="16">
        <v>0</v>
      </c>
      <c r="H27" s="21">
        <v>0</v>
      </c>
      <c r="I27" s="16">
        <v>1</v>
      </c>
      <c r="J27" s="16">
        <v>1</v>
      </c>
      <c r="K27" s="21">
        <v>0</v>
      </c>
      <c r="L27" s="16">
        <v>1</v>
      </c>
      <c r="M27" s="16">
        <v>1</v>
      </c>
      <c r="N27" s="16">
        <v>0</v>
      </c>
      <c r="O27" s="16">
        <v>20</v>
      </c>
      <c r="P27" s="16">
        <v>22</v>
      </c>
      <c r="Q27" s="21">
        <v>2</v>
      </c>
      <c r="R27" s="16">
        <v>0</v>
      </c>
      <c r="S27" s="82">
        <v>0</v>
      </c>
      <c r="T27" s="21">
        <v>0</v>
      </c>
      <c r="U27" s="16">
        <v>37</v>
      </c>
      <c r="V27" s="16">
        <v>37</v>
      </c>
      <c r="W27" s="21">
        <v>0</v>
      </c>
      <c r="X27" s="16">
        <v>31666</v>
      </c>
      <c r="Y27" s="16">
        <v>38300</v>
      </c>
      <c r="Z27" s="21">
        <v>6634</v>
      </c>
    </row>
    <row r="28" spans="1:26" x14ac:dyDescent="0.25">
      <c r="A28" s="18">
        <v>6</v>
      </c>
      <c r="B28" s="17" t="s">
        <v>36</v>
      </c>
      <c r="C28" s="16">
        <v>1</v>
      </c>
      <c r="D28" s="16">
        <v>1</v>
      </c>
      <c r="E28" s="21">
        <v>0</v>
      </c>
      <c r="F28" s="16">
        <v>0</v>
      </c>
      <c r="G28" s="16">
        <v>0</v>
      </c>
      <c r="H28" s="21">
        <v>0</v>
      </c>
      <c r="I28" s="16">
        <v>1</v>
      </c>
      <c r="J28" s="16">
        <v>1</v>
      </c>
      <c r="K28" s="21">
        <v>0</v>
      </c>
      <c r="L28" s="16">
        <v>0</v>
      </c>
      <c r="M28" s="16">
        <v>0</v>
      </c>
      <c r="N28" s="16">
        <v>0</v>
      </c>
      <c r="O28" s="16">
        <v>19</v>
      </c>
      <c r="P28" s="16">
        <v>20</v>
      </c>
      <c r="Q28" s="21">
        <v>1</v>
      </c>
      <c r="R28" s="16">
        <v>0</v>
      </c>
      <c r="S28" s="82">
        <v>0</v>
      </c>
      <c r="T28" s="21">
        <v>0</v>
      </c>
      <c r="U28" s="16">
        <v>32</v>
      </c>
      <c r="V28" s="16">
        <v>34</v>
      </c>
      <c r="W28" s="21">
        <v>2</v>
      </c>
      <c r="X28" s="16">
        <v>31934</v>
      </c>
      <c r="Y28" s="16">
        <v>35112</v>
      </c>
      <c r="Z28" s="21">
        <v>3178</v>
      </c>
    </row>
    <row r="29" spans="1:26" x14ac:dyDescent="0.25">
      <c r="A29" s="18">
        <v>7</v>
      </c>
      <c r="B29" s="17" t="s">
        <v>56</v>
      </c>
      <c r="C29" s="16">
        <v>1</v>
      </c>
      <c r="D29" s="16">
        <v>1</v>
      </c>
      <c r="E29" s="21">
        <v>0</v>
      </c>
      <c r="F29" s="16">
        <v>1</v>
      </c>
      <c r="G29" s="16">
        <v>1</v>
      </c>
      <c r="H29" s="21">
        <v>0</v>
      </c>
      <c r="I29" s="16">
        <v>1</v>
      </c>
      <c r="J29" s="16">
        <v>0</v>
      </c>
      <c r="K29" s="21">
        <v>-1</v>
      </c>
      <c r="L29" s="16">
        <v>2</v>
      </c>
      <c r="M29" s="16">
        <v>2</v>
      </c>
      <c r="N29" s="16">
        <v>0</v>
      </c>
      <c r="O29" s="16">
        <v>20</v>
      </c>
      <c r="P29" s="16">
        <v>23</v>
      </c>
      <c r="Q29" s="21">
        <v>3</v>
      </c>
      <c r="R29" s="16">
        <v>0</v>
      </c>
      <c r="S29" s="82">
        <v>0</v>
      </c>
      <c r="T29" s="21">
        <v>0</v>
      </c>
      <c r="U29" s="61">
        <v>74</v>
      </c>
      <c r="V29" s="61">
        <v>74</v>
      </c>
      <c r="W29" s="21">
        <v>0</v>
      </c>
      <c r="X29" s="16">
        <v>29040</v>
      </c>
      <c r="Y29" s="16">
        <v>32247</v>
      </c>
      <c r="Z29" s="21">
        <v>3207</v>
      </c>
    </row>
    <row r="30" spans="1:26" x14ac:dyDescent="0.25">
      <c r="A30" s="18">
        <v>8</v>
      </c>
      <c r="B30" s="17" t="s">
        <v>82</v>
      </c>
      <c r="C30" s="16">
        <v>1</v>
      </c>
      <c r="D30" s="16">
        <v>1</v>
      </c>
      <c r="E30" s="21">
        <v>0</v>
      </c>
      <c r="F30" s="16">
        <v>0</v>
      </c>
      <c r="G30" s="16">
        <v>0</v>
      </c>
      <c r="H30" s="21">
        <v>0</v>
      </c>
      <c r="I30" s="16">
        <v>8</v>
      </c>
      <c r="J30" s="16">
        <v>16</v>
      </c>
      <c r="K30" s="21">
        <v>8</v>
      </c>
      <c r="L30" s="16">
        <v>6</v>
      </c>
      <c r="M30" s="16">
        <v>6</v>
      </c>
      <c r="N30" s="16">
        <v>0</v>
      </c>
      <c r="O30" s="16">
        <v>31</v>
      </c>
      <c r="P30" s="16">
        <v>31</v>
      </c>
      <c r="Q30" s="21">
        <v>0</v>
      </c>
      <c r="R30" s="16">
        <v>0</v>
      </c>
      <c r="S30" s="82">
        <v>0</v>
      </c>
      <c r="T30" s="21">
        <v>0</v>
      </c>
      <c r="U30" s="16">
        <v>67</v>
      </c>
      <c r="V30" s="16">
        <v>68</v>
      </c>
      <c r="W30" s="21">
        <v>1</v>
      </c>
      <c r="X30" s="16">
        <v>31966</v>
      </c>
      <c r="Y30" s="16">
        <v>36556</v>
      </c>
      <c r="Z30" s="21">
        <v>4590</v>
      </c>
    </row>
    <row r="31" spans="1:26" x14ac:dyDescent="0.25">
      <c r="A31" s="18">
        <v>9</v>
      </c>
      <c r="B31" s="17" t="s">
        <v>57</v>
      </c>
      <c r="C31" s="16">
        <v>1</v>
      </c>
      <c r="D31" s="16">
        <v>1</v>
      </c>
      <c r="E31" s="21">
        <v>0</v>
      </c>
      <c r="F31" s="16">
        <v>1</v>
      </c>
      <c r="G31" s="16">
        <v>1</v>
      </c>
      <c r="H31" s="21">
        <v>0</v>
      </c>
      <c r="I31" s="16">
        <v>1</v>
      </c>
      <c r="J31" s="16">
        <v>1</v>
      </c>
      <c r="K31" s="21">
        <v>0</v>
      </c>
      <c r="L31" s="16">
        <v>0</v>
      </c>
      <c r="M31" s="16">
        <v>1</v>
      </c>
      <c r="N31" s="16">
        <v>1</v>
      </c>
      <c r="O31" s="16">
        <v>32</v>
      </c>
      <c r="P31" s="16">
        <v>32</v>
      </c>
      <c r="Q31" s="21">
        <v>0</v>
      </c>
      <c r="R31" s="16">
        <v>0</v>
      </c>
      <c r="S31" s="82">
        <v>19</v>
      </c>
      <c r="T31" s="21">
        <v>19</v>
      </c>
      <c r="U31" s="16">
        <v>92</v>
      </c>
      <c r="V31" s="16">
        <v>70</v>
      </c>
      <c r="W31" s="21">
        <v>-22</v>
      </c>
      <c r="X31" s="16">
        <v>33748</v>
      </c>
      <c r="Y31" s="16">
        <v>34571</v>
      </c>
      <c r="Z31" s="21">
        <v>823</v>
      </c>
    </row>
    <row r="32" spans="1:26" x14ac:dyDescent="0.25">
      <c r="A32" s="18">
        <v>10</v>
      </c>
      <c r="B32" s="17" t="s">
        <v>58</v>
      </c>
      <c r="C32" s="16">
        <v>1</v>
      </c>
      <c r="D32" s="16">
        <v>1</v>
      </c>
      <c r="E32" s="21">
        <v>0</v>
      </c>
      <c r="F32" s="16">
        <v>0</v>
      </c>
      <c r="G32" s="16">
        <v>0</v>
      </c>
      <c r="H32" s="21">
        <v>0</v>
      </c>
      <c r="I32" s="16">
        <v>0</v>
      </c>
      <c r="J32" s="16">
        <v>1</v>
      </c>
      <c r="K32" s="21">
        <v>1</v>
      </c>
      <c r="L32" s="16">
        <v>0</v>
      </c>
      <c r="M32" s="16">
        <v>3</v>
      </c>
      <c r="N32" s="16">
        <v>3</v>
      </c>
      <c r="O32" s="16">
        <v>31</v>
      </c>
      <c r="P32" s="16">
        <v>33</v>
      </c>
      <c r="Q32" s="21">
        <v>2</v>
      </c>
      <c r="R32" s="16">
        <v>6</v>
      </c>
      <c r="S32" s="82">
        <v>5</v>
      </c>
      <c r="T32" s="21">
        <v>-1</v>
      </c>
      <c r="U32" s="16">
        <v>51</v>
      </c>
      <c r="V32" s="16">
        <v>50</v>
      </c>
      <c r="W32" s="21">
        <v>-1</v>
      </c>
      <c r="X32" s="16">
        <v>32944</v>
      </c>
      <c r="Y32" s="16">
        <v>37745</v>
      </c>
      <c r="Z32" s="21">
        <v>4801</v>
      </c>
    </row>
    <row r="33" spans="1:26" x14ac:dyDescent="0.25">
      <c r="A33" s="18">
        <v>11</v>
      </c>
      <c r="B33" s="19" t="s">
        <v>59</v>
      </c>
      <c r="C33" s="18">
        <v>1</v>
      </c>
      <c r="D33" s="16">
        <v>1</v>
      </c>
      <c r="E33" s="21">
        <v>0</v>
      </c>
      <c r="F33" s="16">
        <v>0</v>
      </c>
      <c r="G33" s="16">
        <v>0</v>
      </c>
      <c r="H33" s="21">
        <v>0</v>
      </c>
      <c r="I33" s="16">
        <v>1</v>
      </c>
      <c r="J33" s="16">
        <v>10</v>
      </c>
      <c r="K33" s="21">
        <v>9</v>
      </c>
      <c r="L33" s="16">
        <v>1</v>
      </c>
      <c r="M33" s="16">
        <v>6</v>
      </c>
      <c r="N33" s="16">
        <v>5</v>
      </c>
      <c r="O33" s="16">
        <v>17</v>
      </c>
      <c r="P33" s="16">
        <v>18</v>
      </c>
      <c r="Q33" s="21">
        <v>1</v>
      </c>
      <c r="R33" s="16">
        <v>2</v>
      </c>
      <c r="S33" s="82">
        <v>3</v>
      </c>
      <c r="T33" s="21">
        <v>1</v>
      </c>
      <c r="U33" s="16">
        <v>55</v>
      </c>
      <c r="V33" s="16">
        <v>45</v>
      </c>
      <c r="W33" s="21">
        <v>-10</v>
      </c>
      <c r="X33" s="16">
        <v>30100</v>
      </c>
      <c r="Y33" s="16">
        <v>32520</v>
      </c>
      <c r="Z33" s="21">
        <v>2420</v>
      </c>
    </row>
    <row r="34" spans="1:26" x14ac:dyDescent="0.25">
      <c r="A34" s="18">
        <v>12</v>
      </c>
      <c r="B34" s="17" t="s">
        <v>60</v>
      </c>
      <c r="C34" s="21">
        <v>2</v>
      </c>
      <c r="D34" s="21">
        <v>1</v>
      </c>
      <c r="E34" s="21">
        <v>-1</v>
      </c>
      <c r="F34" s="21">
        <v>0</v>
      </c>
      <c r="G34" s="21">
        <v>0</v>
      </c>
      <c r="H34" s="21">
        <v>0</v>
      </c>
      <c r="I34" s="21">
        <v>2</v>
      </c>
      <c r="J34" s="21">
        <v>2</v>
      </c>
      <c r="K34" s="21">
        <v>0</v>
      </c>
      <c r="L34" s="21">
        <v>1</v>
      </c>
      <c r="M34" s="21">
        <v>1</v>
      </c>
      <c r="N34" s="16">
        <v>0</v>
      </c>
      <c r="O34" s="21">
        <v>16</v>
      </c>
      <c r="P34" s="21">
        <v>18</v>
      </c>
      <c r="Q34" s="21">
        <v>2</v>
      </c>
      <c r="R34" s="21">
        <v>15</v>
      </c>
      <c r="S34" s="84">
        <v>16</v>
      </c>
      <c r="T34" s="21">
        <v>1</v>
      </c>
      <c r="U34" s="21">
        <v>42</v>
      </c>
      <c r="V34" s="21">
        <v>40</v>
      </c>
      <c r="W34" s="21">
        <v>-2</v>
      </c>
      <c r="X34" s="21">
        <v>25331</v>
      </c>
      <c r="Y34" s="21">
        <v>28949</v>
      </c>
      <c r="Z34" s="21">
        <v>3618</v>
      </c>
    </row>
    <row r="35" spans="1:26" x14ac:dyDescent="0.25">
      <c r="A35" s="18">
        <v>13</v>
      </c>
      <c r="B35" s="17" t="s">
        <v>62</v>
      </c>
      <c r="C35" s="16">
        <v>1</v>
      </c>
      <c r="D35" s="16">
        <v>1</v>
      </c>
      <c r="E35" s="21">
        <v>0</v>
      </c>
      <c r="F35" s="16">
        <v>0</v>
      </c>
      <c r="G35" s="16">
        <v>0</v>
      </c>
      <c r="H35" s="21">
        <v>0</v>
      </c>
      <c r="I35" s="16">
        <v>1</v>
      </c>
      <c r="J35" s="16">
        <v>1</v>
      </c>
      <c r="K35" s="21">
        <v>0</v>
      </c>
      <c r="L35" s="16">
        <v>0</v>
      </c>
      <c r="M35" s="16">
        <v>0</v>
      </c>
      <c r="N35" s="16">
        <v>0</v>
      </c>
      <c r="O35" s="16">
        <v>16</v>
      </c>
      <c r="P35" s="16">
        <v>17</v>
      </c>
      <c r="Q35" s="21">
        <v>1</v>
      </c>
      <c r="R35" s="16">
        <v>1</v>
      </c>
      <c r="S35" s="82">
        <v>2</v>
      </c>
      <c r="T35" s="21">
        <v>1</v>
      </c>
      <c r="U35" s="16">
        <v>62</v>
      </c>
      <c r="V35" s="16">
        <v>40</v>
      </c>
      <c r="W35" s="21">
        <v>-22</v>
      </c>
      <c r="X35" s="16">
        <v>24153</v>
      </c>
      <c r="Y35" s="16">
        <v>34463</v>
      </c>
      <c r="Z35" s="21">
        <v>10310</v>
      </c>
    </row>
    <row r="36" spans="1:26" x14ac:dyDescent="0.25">
      <c r="A36" s="18">
        <v>14</v>
      </c>
      <c r="B36" s="17" t="s">
        <v>64</v>
      </c>
      <c r="C36" s="16">
        <v>1</v>
      </c>
      <c r="D36" s="16">
        <v>1</v>
      </c>
      <c r="E36" s="21">
        <v>0</v>
      </c>
      <c r="F36" s="16">
        <v>1</v>
      </c>
      <c r="G36" s="16">
        <v>1</v>
      </c>
      <c r="H36" s="21">
        <v>0</v>
      </c>
      <c r="I36" s="16">
        <v>1</v>
      </c>
      <c r="J36" s="16">
        <v>1</v>
      </c>
      <c r="K36" s="21">
        <v>0</v>
      </c>
      <c r="L36" s="16">
        <v>0</v>
      </c>
      <c r="M36" s="16">
        <v>1</v>
      </c>
      <c r="N36" s="16">
        <v>1</v>
      </c>
      <c r="O36" s="16">
        <v>12</v>
      </c>
      <c r="P36" s="16">
        <v>16</v>
      </c>
      <c r="Q36" s="21">
        <v>4</v>
      </c>
      <c r="R36" s="16">
        <v>0</v>
      </c>
      <c r="S36" s="82">
        <v>0</v>
      </c>
      <c r="T36" s="21">
        <v>0</v>
      </c>
      <c r="U36" s="16">
        <v>60</v>
      </c>
      <c r="V36" s="16">
        <v>61</v>
      </c>
      <c r="W36" s="21">
        <v>1</v>
      </c>
      <c r="X36" s="16">
        <v>33145</v>
      </c>
      <c r="Y36" s="16">
        <v>36468</v>
      </c>
      <c r="Z36" s="21">
        <v>3323</v>
      </c>
    </row>
    <row r="37" spans="1:26" x14ac:dyDescent="0.25">
      <c r="A37" s="18">
        <v>15</v>
      </c>
      <c r="B37" s="17" t="s">
        <v>65</v>
      </c>
      <c r="C37" s="16">
        <v>1</v>
      </c>
      <c r="D37" s="16">
        <v>1</v>
      </c>
      <c r="E37" s="21">
        <v>0</v>
      </c>
      <c r="F37" s="16">
        <v>1</v>
      </c>
      <c r="G37" s="16">
        <v>1</v>
      </c>
      <c r="H37" s="21">
        <v>0</v>
      </c>
      <c r="I37" s="16">
        <v>1</v>
      </c>
      <c r="J37" s="16">
        <v>1</v>
      </c>
      <c r="K37" s="21">
        <v>0</v>
      </c>
      <c r="L37" s="16">
        <v>2</v>
      </c>
      <c r="M37" s="16">
        <v>5</v>
      </c>
      <c r="N37" s="16">
        <v>3</v>
      </c>
      <c r="O37" s="16">
        <v>20</v>
      </c>
      <c r="P37" s="16">
        <v>19</v>
      </c>
      <c r="Q37" s="21">
        <v>-1</v>
      </c>
      <c r="R37" s="16">
        <v>0</v>
      </c>
      <c r="S37" s="82">
        <v>0</v>
      </c>
      <c r="T37" s="21">
        <v>0</v>
      </c>
      <c r="U37" s="16">
        <v>38</v>
      </c>
      <c r="V37" s="16">
        <v>36</v>
      </c>
      <c r="W37" s="21">
        <v>-2</v>
      </c>
      <c r="X37" s="16">
        <v>31251</v>
      </c>
      <c r="Y37" s="16">
        <v>34627</v>
      </c>
      <c r="Z37" s="21">
        <v>3376</v>
      </c>
    </row>
    <row r="38" spans="1:26" x14ac:dyDescent="0.25">
      <c r="A38" s="18">
        <v>16</v>
      </c>
      <c r="B38" s="17" t="s">
        <v>67</v>
      </c>
      <c r="C38" s="16">
        <v>1</v>
      </c>
      <c r="D38" s="16">
        <v>1</v>
      </c>
      <c r="E38" s="21">
        <v>0</v>
      </c>
      <c r="F38" s="16">
        <v>1</v>
      </c>
      <c r="G38" s="16">
        <v>0</v>
      </c>
      <c r="H38" s="21">
        <v>-1</v>
      </c>
      <c r="I38" s="16">
        <v>1</v>
      </c>
      <c r="J38" s="16">
        <v>1</v>
      </c>
      <c r="K38" s="21">
        <v>0</v>
      </c>
      <c r="L38" s="16">
        <v>0</v>
      </c>
      <c r="M38" s="16">
        <v>6</v>
      </c>
      <c r="N38" s="16">
        <v>6</v>
      </c>
      <c r="O38" s="16">
        <v>20</v>
      </c>
      <c r="P38" s="16">
        <v>20</v>
      </c>
      <c r="Q38" s="21">
        <v>0</v>
      </c>
      <c r="R38" s="16">
        <v>0</v>
      </c>
      <c r="S38" s="82">
        <v>18</v>
      </c>
      <c r="T38" s="21">
        <v>18</v>
      </c>
      <c r="U38" s="16">
        <v>35</v>
      </c>
      <c r="V38" s="16">
        <v>35</v>
      </c>
      <c r="W38" s="21">
        <v>0</v>
      </c>
      <c r="X38" s="16">
        <v>32362</v>
      </c>
      <c r="Y38" s="16">
        <v>38201</v>
      </c>
      <c r="Z38" s="21">
        <v>5839</v>
      </c>
    </row>
    <row r="39" spans="1:26" x14ac:dyDescent="0.25">
      <c r="A39" s="18">
        <v>17</v>
      </c>
      <c r="B39" s="17" t="s">
        <v>83</v>
      </c>
      <c r="C39" s="16">
        <v>1</v>
      </c>
      <c r="D39" s="16">
        <v>1</v>
      </c>
      <c r="E39" s="21">
        <v>0</v>
      </c>
      <c r="F39" s="16">
        <v>0</v>
      </c>
      <c r="G39" s="16">
        <v>0</v>
      </c>
      <c r="H39" s="21">
        <v>0</v>
      </c>
      <c r="I39" s="16">
        <v>11</v>
      </c>
      <c r="J39" s="16">
        <v>12</v>
      </c>
      <c r="K39" s="21">
        <v>1</v>
      </c>
      <c r="L39" s="16">
        <v>6</v>
      </c>
      <c r="M39" s="16">
        <v>7</v>
      </c>
      <c r="N39" s="16">
        <v>1</v>
      </c>
      <c r="O39" s="16">
        <v>19</v>
      </c>
      <c r="P39" s="16">
        <v>20</v>
      </c>
      <c r="Q39" s="21">
        <v>1</v>
      </c>
      <c r="R39" s="16">
        <v>9</v>
      </c>
      <c r="S39" s="82">
        <v>9</v>
      </c>
      <c r="T39" s="21">
        <v>0</v>
      </c>
      <c r="U39" s="16">
        <v>46</v>
      </c>
      <c r="V39" s="16">
        <v>45</v>
      </c>
      <c r="W39" s="21">
        <v>-1</v>
      </c>
      <c r="X39" s="16">
        <v>28783</v>
      </c>
      <c r="Y39" s="16">
        <v>32783</v>
      </c>
      <c r="Z39" s="21">
        <v>4000</v>
      </c>
    </row>
    <row r="40" spans="1:26" x14ac:dyDescent="0.25">
      <c r="A40" s="18">
        <v>18</v>
      </c>
      <c r="B40" s="17" t="s">
        <v>69</v>
      </c>
      <c r="C40" s="16">
        <v>1</v>
      </c>
      <c r="D40" s="16">
        <v>1</v>
      </c>
      <c r="E40" s="21">
        <v>0</v>
      </c>
      <c r="F40" s="16">
        <v>1</v>
      </c>
      <c r="G40" s="16">
        <v>1</v>
      </c>
      <c r="H40" s="21">
        <v>0</v>
      </c>
      <c r="I40" s="16">
        <v>1</v>
      </c>
      <c r="J40" s="16">
        <v>1</v>
      </c>
      <c r="K40" s="21">
        <v>0</v>
      </c>
      <c r="L40" s="16">
        <v>0</v>
      </c>
      <c r="M40" s="16">
        <v>4</v>
      </c>
      <c r="N40" s="16">
        <v>4</v>
      </c>
      <c r="O40" s="16">
        <v>23</v>
      </c>
      <c r="P40" s="16">
        <v>25</v>
      </c>
      <c r="Q40" s="21">
        <v>2</v>
      </c>
      <c r="R40" s="16">
        <v>2</v>
      </c>
      <c r="S40" s="82">
        <v>2</v>
      </c>
      <c r="T40" s="21">
        <v>0</v>
      </c>
      <c r="U40" s="16">
        <v>42</v>
      </c>
      <c r="V40" s="16">
        <v>38</v>
      </c>
      <c r="W40" s="21">
        <v>-4</v>
      </c>
      <c r="X40" s="16">
        <v>33708</v>
      </c>
      <c r="Y40" s="16">
        <v>39200</v>
      </c>
      <c r="Z40" s="21">
        <v>5492</v>
      </c>
    </row>
    <row r="41" spans="1:26" s="22" customFormat="1" x14ac:dyDescent="0.25">
      <c r="A41" s="111" t="s">
        <v>81</v>
      </c>
      <c r="B41" s="111"/>
      <c r="C41" s="65">
        <v>19</v>
      </c>
      <c r="D41" s="65">
        <v>18</v>
      </c>
      <c r="E41" s="58">
        <v>-1</v>
      </c>
      <c r="F41" s="65">
        <v>7</v>
      </c>
      <c r="G41" s="65">
        <v>6</v>
      </c>
      <c r="H41" s="58">
        <v>-1</v>
      </c>
      <c r="I41" s="65">
        <v>35</v>
      </c>
      <c r="J41" s="65">
        <v>53</v>
      </c>
      <c r="K41" s="58">
        <v>18</v>
      </c>
      <c r="L41" s="65">
        <v>25</v>
      </c>
      <c r="M41" s="65">
        <v>55</v>
      </c>
      <c r="N41" s="60">
        <v>30</v>
      </c>
      <c r="O41" s="65">
        <v>380</v>
      </c>
      <c r="P41" s="65">
        <v>402</v>
      </c>
      <c r="Q41" s="58">
        <v>22</v>
      </c>
      <c r="R41" s="65">
        <v>39</v>
      </c>
      <c r="S41" s="85">
        <v>82</v>
      </c>
      <c r="T41" s="58">
        <v>43</v>
      </c>
      <c r="U41" s="65">
        <v>952</v>
      </c>
      <c r="V41" s="65">
        <v>894</v>
      </c>
      <c r="W41" s="21">
        <v>-58</v>
      </c>
      <c r="X41" s="66">
        <v>31227</v>
      </c>
      <c r="Y41" s="66">
        <v>35286</v>
      </c>
      <c r="Z41" s="59">
        <v>4059</v>
      </c>
    </row>
    <row r="42" spans="1:26" ht="45.75" customHeight="1" x14ac:dyDescent="0.25">
      <c r="A42" s="112" t="s">
        <v>77</v>
      </c>
      <c r="B42" s="112"/>
      <c r="C42" s="67">
        <v>43</v>
      </c>
      <c r="D42" s="67">
        <v>43</v>
      </c>
      <c r="E42" s="62">
        <v>0</v>
      </c>
      <c r="F42" s="67">
        <v>24</v>
      </c>
      <c r="G42" s="67">
        <v>23</v>
      </c>
      <c r="H42" s="62">
        <v>-1</v>
      </c>
      <c r="I42" s="67">
        <v>63</v>
      </c>
      <c r="J42" s="67">
        <v>80</v>
      </c>
      <c r="K42" s="62">
        <v>17</v>
      </c>
      <c r="L42" s="67">
        <v>76</v>
      </c>
      <c r="M42" s="67">
        <v>142</v>
      </c>
      <c r="N42" s="62">
        <v>66</v>
      </c>
      <c r="O42" s="67">
        <v>530</v>
      </c>
      <c r="P42" s="67">
        <v>549</v>
      </c>
      <c r="Q42" s="62">
        <v>19</v>
      </c>
      <c r="R42" s="67">
        <v>130</v>
      </c>
      <c r="S42" s="86">
        <v>169</v>
      </c>
      <c r="T42" s="62">
        <v>39</v>
      </c>
      <c r="U42" s="67">
        <v>2140</v>
      </c>
      <c r="V42" s="67">
        <v>1979</v>
      </c>
      <c r="W42" s="62">
        <v>-161</v>
      </c>
      <c r="X42" s="68">
        <v>30401</v>
      </c>
      <c r="Y42" s="68">
        <v>34289</v>
      </c>
      <c r="Z42" s="71">
        <v>3888</v>
      </c>
    </row>
    <row r="43" spans="1:26" x14ac:dyDescent="0.25">
      <c r="A43" s="113" t="s">
        <v>15</v>
      </c>
      <c r="B43" s="113"/>
      <c r="C43" s="69">
        <v>6</v>
      </c>
      <c r="D43" s="69">
        <v>6</v>
      </c>
      <c r="E43" s="21">
        <v>0</v>
      </c>
      <c r="F43" s="69">
        <v>2</v>
      </c>
      <c r="G43" s="69">
        <v>1</v>
      </c>
      <c r="H43" s="21">
        <v>-1</v>
      </c>
      <c r="I43" s="69">
        <v>23</v>
      </c>
      <c r="J43" s="69">
        <v>35</v>
      </c>
      <c r="K43" s="21">
        <v>12</v>
      </c>
      <c r="L43" s="69">
        <v>19</v>
      </c>
      <c r="M43" s="69">
        <v>36</v>
      </c>
      <c r="N43" s="21">
        <v>17</v>
      </c>
      <c r="O43" s="69">
        <v>346</v>
      </c>
      <c r="P43" s="69">
        <v>369</v>
      </c>
      <c r="Q43" s="21">
        <v>23</v>
      </c>
      <c r="R43" s="69">
        <v>34</v>
      </c>
      <c r="S43" s="75">
        <v>70</v>
      </c>
      <c r="T43" s="21">
        <v>36</v>
      </c>
      <c r="U43" s="69">
        <v>669</v>
      </c>
      <c r="V43" s="69">
        <v>636</v>
      </c>
      <c r="W43" s="21">
        <v>-33</v>
      </c>
      <c r="X43" s="75">
        <v>30711</v>
      </c>
      <c r="Y43" s="75">
        <v>34783</v>
      </c>
      <c r="Z43" s="87">
        <v>4071</v>
      </c>
    </row>
    <row r="44" spans="1:26" x14ac:dyDescent="0.25">
      <c r="A44" s="69">
        <v>1</v>
      </c>
      <c r="B44" s="69" t="s">
        <v>86</v>
      </c>
      <c r="C44" s="69">
        <v>1</v>
      </c>
      <c r="D44" s="69">
        <v>1</v>
      </c>
      <c r="E44" s="69">
        <v>0</v>
      </c>
      <c r="F44" s="69">
        <v>1</v>
      </c>
      <c r="G44" s="69">
        <v>1</v>
      </c>
      <c r="H44" s="69">
        <v>0</v>
      </c>
      <c r="I44" s="69">
        <v>1</v>
      </c>
      <c r="J44" s="69">
        <v>1</v>
      </c>
      <c r="K44" s="69">
        <v>0</v>
      </c>
      <c r="L44" s="69">
        <v>1</v>
      </c>
      <c r="M44" s="69">
        <v>1</v>
      </c>
      <c r="N44" s="69">
        <v>0</v>
      </c>
      <c r="O44" s="69">
        <v>1</v>
      </c>
      <c r="P44" s="69">
        <v>1</v>
      </c>
      <c r="Q44" s="69">
        <v>0</v>
      </c>
      <c r="R44" s="69">
        <v>1</v>
      </c>
      <c r="S44" s="75">
        <v>1</v>
      </c>
      <c r="T44" s="69">
        <v>0</v>
      </c>
      <c r="U44" s="69">
        <v>95</v>
      </c>
      <c r="V44" s="69">
        <v>170</v>
      </c>
      <c r="W44" s="21">
        <v>75</v>
      </c>
      <c r="X44" s="75">
        <v>34910</v>
      </c>
      <c r="Y44" s="75">
        <v>36658</v>
      </c>
      <c r="Z44" s="87">
        <v>1748</v>
      </c>
    </row>
    <row r="45" spans="1:26" x14ac:dyDescent="0.25">
      <c r="A45" s="69">
        <v>2</v>
      </c>
      <c r="B45" s="69" t="s">
        <v>87</v>
      </c>
      <c r="C45" s="69">
        <v>1</v>
      </c>
      <c r="D45" s="69">
        <v>1</v>
      </c>
      <c r="E45" s="69">
        <v>0</v>
      </c>
      <c r="F45" s="69">
        <v>1</v>
      </c>
      <c r="G45" s="69">
        <v>1</v>
      </c>
      <c r="H45" s="69">
        <v>0</v>
      </c>
      <c r="I45" s="75">
        <v>0</v>
      </c>
      <c r="J45" s="75">
        <v>1</v>
      </c>
      <c r="K45" s="75">
        <v>1</v>
      </c>
      <c r="L45" s="75">
        <v>1</v>
      </c>
      <c r="M45" s="75">
        <v>1</v>
      </c>
      <c r="N45" s="75">
        <v>0</v>
      </c>
      <c r="O45" s="69">
        <v>1</v>
      </c>
      <c r="P45" s="69">
        <v>1</v>
      </c>
      <c r="Q45" s="69">
        <v>0</v>
      </c>
      <c r="R45" s="69">
        <v>1</v>
      </c>
      <c r="S45" s="75">
        <v>1</v>
      </c>
      <c r="T45" s="69">
        <v>0</v>
      </c>
      <c r="U45" s="69">
        <v>40</v>
      </c>
      <c r="V45" s="69">
        <v>91</v>
      </c>
      <c r="W45" s="21">
        <v>51</v>
      </c>
      <c r="X45" s="75">
        <v>40671</v>
      </c>
      <c r="Y45" s="75">
        <v>44548</v>
      </c>
      <c r="Z45" s="87">
        <v>3876</v>
      </c>
    </row>
    <row r="46" spans="1:26" x14ac:dyDescent="0.25">
      <c r="A46" s="69">
        <v>3</v>
      </c>
      <c r="B46" s="69" t="s">
        <v>88</v>
      </c>
      <c r="C46" s="69">
        <v>1</v>
      </c>
      <c r="D46" s="69">
        <v>1</v>
      </c>
      <c r="E46" s="69">
        <v>0</v>
      </c>
      <c r="F46" s="69">
        <v>1</v>
      </c>
      <c r="G46" s="69">
        <v>1</v>
      </c>
      <c r="H46" s="69">
        <v>0</v>
      </c>
      <c r="I46" s="69">
        <v>1</v>
      </c>
      <c r="J46" s="69">
        <v>0</v>
      </c>
      <c r="K46" s="69">
        <v>-1</v>
      </c>
      <c r="L46" s="69">
        <v>1</v>
      </c>
      <c r="M46" s="69">
        <v>1</v>
      </c>
      <c r="N46" s="69">
        <v>0</v>
      </c>
      <c r="O46" s="69">
        <v>1</v>
      </c>
      <c r="P46" s="69">
        <v>1</v>
      </c>
      <c r="Q46" s="69">
        <v>0</v>
      </c>
      <c r="R46" s="69">
        <v>1</v>
      </c>
      <c r="S46" s="75">
        <v>1</v>
      </c>
      <c r="T46" s="69">
        <v>0</v>
      </c>
      <c r="U46" s="69">
        <v>178</v>
      </c>
      <c r="V46" s="69">
        <v>40</v>
      </c>
      <c r="W46" s="21">
        <v>-138</v>
      </c>
      <c r="X46" s="75">
        <v>42746</v>
      </c>
      <c r="Y46" s="75">
        <v>47747</v>
      </c>
      <c r="Z46" s="87">
        <v>5001</v>
      </c>
    </row>
    <row r="47" spans="1:26" ht="44.25" customHeight="1" x14ac:dyDescent="0.25">
      <c r="A47" s="112" t="s">
        <v>79</v>
      </c>
      <c r="B47" s="112"/>
      <c r="C47" s="67">
        <v>3</v>
      </c>
      <c r="D47" s="67">
        <v>3</v>
      </c>
      <c r="E47" s="67">
        <v>0</v>
      </c>
      <c r="F47" s="67">
        <v>3</v>
      </c>
      <c r="G47" s="67">
        <v>3</v>
      </c>
      <c r="H47" s="67">
        <v>0</v>
      </c>
      <c r="I47" s="67">
        <v>2</v>
      </c>
      <c r="J47" s="67">
        <v>2</v>
      </c>
      <c r="K47" s="67">
        <v>0</v>
      </c>
      <c r="L47" s="67">
        <v>3</v>
      </c>
      <c r="M47" s="67">
        <v>3</v>
      </c>
      <c r="N47" s="67">
        <v>0</v>
      </c>
      <c r="O47" s="67">
        <v>3</v>
      </c>
      <c r="P47" s="67">
        <v>3</v>
      </c>
      <c r="Q47" s="67">
        <v>0</v>
      </c>
      <c r="R47" s="67">
        <v>3</v>
      </c>
      <c r="S47" s="86">
        <v>3</v>
      </c>
      <c r="T47" s="67">
        <v>0</v>
      </c>
      <c r="U47" s="67">
        <v>313</v>
      </c>
      <c r="V47" s="67">
        <v>301</v>
      </c>
      <c r="W47" s="62">
        <v>-12</v>
      </c>
      <c r="X47" s="86">
        <v>39442</v>
      </c>
      <c r="Y47" s="86">
        <v>41098</v>
      </c>
      <c r="Z47" s="87">
        <v>10625</v>
      </c>
    </row>
    <row r="48" spans="1:26" x14ac:dyDescent="0.25">
      <c r="A48" s="111" t="s">
        <v>80</v>
      </c>
      <c r="B48" s="111"/>
      <c r="C48" s="65">
        <v>46</v>
      </c>
      <c r="D48" s="65">
        <v>46</v>
      </c>
      <c r="E48" s="70">
        <v>0</v>
      </c>
      <c r="F48" s="65">
        <v>27</v>
      </c>
      <c r="G48" s="65">
        <v>26</v>
      </c>
      <c r="H48" s="70">
        <v>-1</v>
      </c>
      <c r="I48" s="65">
        <v>65</v>
      </c>
      <c r="J48" s="65">
        <v>82</v>
      </c>
      <c r="K48" s="70">
        <v>17</v>
      </c>
      <c r="L48" s="65">
        <v>79</v>
      </c>
      <c r="M48" s="65">
        <v>145</v>
      </c>
      <c r="N48" s="70">
        <v>66</v>
      </c>
      <c r="O48" s="65">
        <v>533</v>
      </c>
      <c r="P48" s="65">
        <v>552</v>
      </c>
      <c r="Q48" s="70">
        <v>19</v>
      </c>
      <c r="R48" s="65">
        <v>133</v>
      </c>
      <c r="S48" s="85">
        <v>172</v>
      </c>
      <c r="T48" s="70">
        <v>39</v>
      </c>
      <c r="U48" s="65">
        <v>2453</v>
      </c>
      <c r="V48" s="65">
        <v>2280</v>
      </c>
      <c r="W48" s="58">
        <v>-173</v>
      </c>
      <c r="X48" s="85">
        <v>31030</v>
      </c>
      <c r="Y48" s="85">
        <v>35235</v>
      </c>
      <c r="Z48" s="87">
        <v>4205</v>
      </c>
    </row>
    <row r="49" spans="25:25" x14ac:dyDescent="0.25">
      <c r="Y49" s="91"/>
    </row>
  </sheetData>
  <mergeCells count="18">
    <mergeCell ref="A41:B41"/>
    <mergeCell ref="A42:B42"/>
    <mergeCell ref="A43:B43"/>
    <mergeCell ref="A47:B47"/>
    <mergeCell ref="A48:B48"/>
    <mergeCell ref="X2:Z4"/>
    <mergeCell ref="C3:H3"/>
    <mergeCell ref="I3:K4"/>
    <mergeCell ref="L3:N4"/>
    <mergeCell ref="O3:Q4"/>
    <mergeCell ref="R3:T4"/>
    <mergeCell ref="U2:W4"/>
    <mergeCell ref="C2:T2"/>
    <mergeCell ref="A22:B22"/>
    <mergeCell ref="A2:A5"/>
    <mergeCell ref="B2:B5"/>
    <mergeCell ref="C4:E4"/>
    <mergeCell ref="F4:H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zoomScale="90" zoomScaleNormal="90" workbookViewId="0">
      <selection activeCell="G11" sqref="G11"/>
    </sheetView>
  </sheetViews>
  <sheetFormatPr defaultRowHeight="15" x14ac:dyDescent="0.25"/>
  <cols>
    <col min="1" max="1" width="4.7109375" customWidth="1"/>
    <col min="2" max="2" width="17.85546875" customWidth="1"/>
    <col min="3" max="3" width="10.42578125" customWidth="1"/>
    <col min="4" max="6" width="7.28515625" customWidth="1"/>
    <col min="7" max="7" width="6.5703125" customWidth="1"/>
    <col min="8" max="8" width="7.28515625" customWidth="1"/>
    <col min="9" max="9" width="7.7109375" customWidth="1"/>
    <col min="10" max="10" width="8" customWidth="1"/>
    <col min="11" max="11" width="7.7109375" customWidth="1"/>
    <col min="12" max="12" width="8" customWidth="1"/>
    <col min="13" max="14" width="7.7109375" customWidth="1"/>
    <col min="15" max="15" width="7.85546875" customWidth="1"/>
    <col min="16" max="18" width="7.42578125" customWidth="1"/>
    <col min="19" max="19" width="7.7109375" customWidth="1"/>
    <col min="20" max="20" width="6.7109375" customWidth="1"/>
    <col min="21" max="21" width="8.42578125" customWidth="1"/>
    <col min="22" max="22" width="8" customWidth="1"/>
    <col min="23" max="23" width="8.140625" customWidth="1"/>
  </cols>
  <sheetData>
    <row r="2" spans="1:23" ht="63" customHeight="1" x14ac:dyDescent="0.25">
      <c r="A2" s="98" t="s">
        <v>6</v>
      </c>
      <c r="B2" s="98" t="s">
        <v>7</v>
      </c>
      <c r="C2" s="98" t="s">
        <v>91</v>
      </c>
      <c r="D2" s="98" t="s">
        <v>8</v>
      </c>
      <c r="E2" s="98"/>
      <c r="F2" s="98"/>
      <c r="G2" s="98" t="s">
        <v>9</v>
      </c>
      <c r="H2" s="98"/>
      <c r="I2" s="98" t="s">
        <v>10</v>
      </c>
      <c r="J2" s="98"/>
      <c r="K2" s="98"/>
      <c r="L2" s="98" t="s">
        <v>11</v>
      </c>
      <c r="M2" s="98"/>
      <c r="N2" s="98"/>
      <c r="O2" s="98" t="s">
        <v>12</v>
      </c>
      <c r="P2" s="98"/>
      <c r="Q2" s="98"/>
      <c r="R2" s="98" t="s">
        <v>13</v>
      </c>
      <c r="S2" s="98"/>
      <c r="T2" s="98"/>
      <c r="U2" s="98" t="s">
        <v>14</v>
      </c>
      <c r="V2" s="98"/>
      <c r="W2" s="98"/>
    </row>
    <row r="3" spans="1:23" ht="18.75" customHeight="1" x14ac:dyDescent="0.25">
      <c r="A3" s="98"/>
      <c r="B3" s="98"/>
      <c r="C3" s="98"/>
      <c r="D3" s="8">
        <v>2018</v>
      </c>
      <c r="E3" s="8">
        <v>2020</v>
      </c>
      <c r="F3" s="9" t="s">
        <v>1</v>
      </c>
      <c r="G3" s="9" t="s">
        <v>2</v>
      </c>
      <c r="H3" s="8" t="s">
        <v>0</v>
      </c>
      <c r="I3" s="94">
        <v>2018</v>
      </c>
      <c r="J3" s="94">
        <v>2020</v>
      </c>
      <c r="K3" s="9" t="s">
        <v>1</v>
      </c>
      <c r="L3" s="94">
        <v>2018</v>
      </c>
      <c r="M3" s="94">
        <v>2020</v>
      </c>
      <c r="N3" s="9" t="s">
        <v>1</v>
      </c>
      <c r="O3" s="94">
        <v>2018</v>
      </c>
      <c r="P3" s="94">
        <v>2020</v>
      </c>
      <c r="Q3" s="9" t="s">
        <v>1</v>
      </c>
      <c r="R3" s="94">
        <v>2018</v>
      </c>
      <c r="S3" s="94">
        <v>2020</v>
      </c>
      <c r="T3" s="9" t="s">
        <v>1</v>
      </c>
      <c r="U3" s="94">
        <v>2018</v>
      </c>
      <c r="V3" s="94">
        <v>2020</v>
      </c>
      <c r="W3" s="9" t="s">
        <v>1</v>
      </c>
    </row>
    <row r="4" spans="1:23" x14ac:dyDescent="0.25">
      <c r="A4" s="139" t="s">
        <v>15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</row>
    <row r="5" spans="1:23" x14ac:dyDescent="0.25">
      <c r="A5" s="25">
        <v>1</v>
      </c>
      <c r="B5" s="30" t="s">
        <v>31</v>
      </c>
      <c r="C5" s="133">
        <v>2.0190000000000001</v>
      </c>
      <c r="D5" s="133">
        <v>1</v>
      </c>
      <c r="E5" s="133">
        <v>1</v>
      </c>
      <c r="F5" s="133">
        <v>0</v>
      </c>
      <c r="G5" s="133">
        <v>2</v>
      </c>
      <c r="H5" s="133">
        <v>50</v>
      </c>
      <c r="I5" s="133">
        <v>54.5</v>
      </c>
      <c r="J5" s="133">
        <v>55.4</v>
      </c>
      <c r="K5" s="133">
        <v>0.9</v>
      </c>
      <c r="L5" s="133">
        <v>1.1000000000000001</v>
      </c>
      <c r="M5" s="133">
        <v>1.1000000000000001</v>
      </c>
      <c r="N5" s="133">
        <v>0</v>
      </c>
      <c r="O5" s="133">
        <v>7.8</v>
      </c>
      <c r="P5" s="133">
        <v>8.5</v>
      </c>
      <c r="Q5" s="133">
        <v>0.8</v>
      </c>
      <c r="R5" s="133">
        <v>0</v>
      </c>
      <c r="S5" s="133">
        <v>0</v>
      </c>
      <c r="T5" s="133">
        <v>0</v>
      </c>
      <c r="U5" s="133">
        <v>27.5</v>
      </c>
      <c r="V5" s="133">
        <v>28.3</v>
      </c>
      <c r="W5" s="133">
        <v>0.8</v>
      </c>
    </row>
    <row r="6" spans="1:23" x14ac:dyDescent="0.25">
      <c r="A6" s="25">
        <v>2</v>
      </c>
      <c r="B6" s="30" t="s">
        <v>32</v>
      </c>
      <c r="C6" s="133">
        <v>8.9369999999999994</v>
      </c>
      <c r="D6" s="133">
        <v>1</v>
      </c>
      <c r="E6" s="133">
        <v>1</v>
      </c>
      <c r="F6" s="133">
        <v>0</v>
      </c>
      <c r="G6" s="133">
        <v>9</v>
      </c>
      <c r="H6" s="133">
        <v>11</v>
      </c>
      <c r="I6" s="133">
        <v>54.8</v>
      </c>
      <c r="J6" s="133">
        <v>45.9</v>
      </c>
      <c r="K6" s="133">
        <v>-9</v>
      </c>
      <c r="L6" s="133">
        <v>4.9000000000000004</v>
      </c>
      <c r="M6" s="133">
        <v>4.0999999999999996</v>
      </c>
      <c r="N6" s="133">
        <v>-0.8</v>
      </c>
      <c r="O6" s="133">
        <v>27.6</v>
      </c>
      <c r="P6" s="133">
        <v>24.7</v>
      </c>
      <c r="Q6" s="133">
        <v>-2.8</v>
      </c>
      <c r="R6" s="133">
        <v>0</v>
      </c>
      <c r="S6" s="133">
        <v>0</v>
      </c>
      <c r="T6" s="133">
        <v>0</v>
      </c>
      <c r="U6" s="133">
        <v>93.7</v>
      </c>
      <c r="V6" s="133">
        <v>78.099999999999994</v>
      </c>
      <c r="W6" s="133">
        <v>-15.6</v>
      </c>
    </row>
    <row r="7" spans="1:23" x14ac:dyDescent="0.25">
      <c r="A7" s="129">
        <v>3</v>
      </c>
      <c r="B7" s="130" t="s">
        <v>35</v>
      </c>
      <c r="C7" s="134">
        <v>5.22</v>
      </c>
      <c r="D7" s="134">
        <v>1</v>
      </c>
      <c r="E7" s="134">
        <v>1</v>
      </c>
      <c r="F7" s="133">
        <v>0</v>
      </c>
      <c r="G7" s="134">
        <v>4</v>
      </c>
      <c r="H7" s="134">
        <v>25</v>
      </c>
      <c r="I7" s="134">
        <v>56.6</v>
      </c>
      <c r="J7" s="134">
        <v>54.4</v>
      </c>
      <c r="K7" s="134">
        <v>-2.1</v>
      </c>
      <c r="L7" s="134">
        <v>3</v>
      </c>
      <c r="M7" s="134">
        <v>2.8</v>
      </c>
      <c r="N7" s="134">
        <v>-0.1</v>
      </c>
      <c r="O7" s="134">
        <v>18.399999999999999</v>
      </c>
      <c r="P7" s="134">
        <v>20.3</v>
      </c>
      <c r="Q7" s="134">
        <v>1.9</v>
      </c>
      <c r="R7" s="134">
        <v>0</v>
      </c>
      <c r="S7" s="134">
        <v>0</v>
      </c>
      <c r="T7" s="134">
        <v>0</v>
      </c>
      <c r="U7" s="134">
        <v>56.7</v>
      </c>
      <c r="V7" s="134">
        <v>56.5</v>
      </c>
      <c r="W7" s="134">
        <v>-0.2</v>
      </c>
    </row>
    <row r="8" spans="1:23" x14ac:dyDescent="0.25">
      <c r="A8" s="33">
        <v>4</v>
      </c>
      <c r="B8" s="33" t="s">
        <v>78</v>
      </c>
      <c r="C8" s="135">
        <v>2.496</v>
      </c>
      <c r="D8" s="135">
        <v>1</v>
      </c>
      <c r="E8" s="135">
        <v>1</v>
      </c>
      <c r="F8" s="133">
        <v>0</v>
      </c>
      <c r="G8" s="135">
        <v>2</v>
      </c>
      <c r="H8" s="135">
        <v>50</v>
      </c>
      <c r="I8" s="135">
        <v>30</v>
      </c>
      <c r="J8" s="135">
        <v>29.2</v>
      </c>
      <c r="K8" s="135">
        <v>-0.9</v>
      </c>
      <c r="L8" s="135">
        <v>0.8</v>
      </c>
      <c r="M8" s="135">
        <v>0.7</v>
      </c>
      <c r="N8" s="135">
        <v>0</v>
      </c>
      <c r="O8" s="135">
        <v>9.3000000000000007</v>
      </c>
      <c r="P8" s="135">
        <v>5.7</v>
      </c>
      <c r="Q8" s="135">
        <v>-3.6</v>
      </c>
      <c r="R8" s="135">
        <v>0</v>
      </c>
      <c r="S8" s="135">
        <v>0</v>
      </c>
      <c r="T8" s="135">
        <v>0</v>
      </c>
      <c r="U8" s="135">
        <v>25.5</v>
      </c>
      <c r="V8" s="135">
        <v>20.5</v>
      </c>
      <c r="W8" s="135">
        <v>-5</v>
      </c>
    </row>
    <row r="9" spans="1:23" x14ac:dyDescent="0.25">
      <c r="A9" s="131">
        <v>5</v>
      </c>
      <c r="B9" s="132" t="s">
        <v>37</v>
      </c>
      <c r="C9" s="136">
        <v>2.117</v>
      </c>
      <c r="D9" s="136">
        <v>1</v>
      </c>
      <c r="E9" s="136">
        <v>1</v>
      </c>
      <c r="F9" s="133">
        <v>0</v>
      </c>
      <c r="G9" s="136">
        <v>2</v>
      </c>
      <c r="H9" s="136">
        <v>50</v>
      </c>
      <c r="I9" s="136">
        <v>72</v>
      </c>
      <c r="J9" s="136">
        <v>72.099999999999994</v>
      </c>
      <c r="K9" s="136">
        <v>0</v>
      </c>
      <c r="L9" s="136">
        <v>1.5</v>
      </c>
      <c r="M9" s="136">
        <v>1.5</v>
      </c>
      <c r="N9" s="136">
        <v>0</v>
      </c>
      <c r="O9" s="136">
        <v>13.8</v>
      </c>
      <c r="P9" s="136">
        <v>14.5</v>
      </c>
      <c r="Q9" s="136">
        <v>0.6</v>
      </c>
      <c r="R9" s="136">
        <v>0</v>
      </c>
      <c r="S9" s="136">
        <v>0</v>
      </c>
      <c r="T9" s="136">
        <v>0</v>
      </c>
      <c r="U9" s="136">
        <v>37.6</v>
      </c>
      <c r="V9" s="136">
        <v>37.6</v>
      </c>
      <c r="W9" s="136">
        <v>0</v>
      </c>
    </row>
    <row r="10" spans="1:23" x14ac:dyDescent="0.25">
      <c r="A10" s="25">
        <v>6</v>
      </c>
      <c r="B10" s="30" t="s">
        <v>38</v>
      </c>
      <c r="C10" s="133">
        <v>2.0840000000000001</v>
      </c>
      <c r="D10" s="133">
        <v>3</v>
      </c>
      <c r="E10" s="133">
        <v>3</v>
      </c>
      <c r="F10" s="133">
        <v>0</v>
      </c>
      <c r="G10" s="133">
        <v>3</v>
      </c>
      <c r="H10" s="133">
        <v>100</v>
      </c>
      <c r="I10" s="133">
        <v>33.9</v>
      </c>
      <c r="J10" s="133">
        <v>34.9</v>
      </c>
      <c r="K10" s="133">
        <v>1</v>
      </c>
      <c r="L10" s="133">
        <v>0.7</v>
      </c>
      <c r="M10" s="133">
        <v>0.7</v>
      </c>
      <c r="N10" s="133">
        <v>0</v>
      </c>
      <c r="O10" s="133">
        <v>6.9</v>
      </c>
      <c r="P10" s="133">
        <v>7.5</v>
      </c>
      <c r="Q10" s="133">
        <v>0.5</v>
      </c>
      <c r="R10" s="133">
        <v>0</v>
      </c>
      <c r="S10" s="133">
        <v>0</v>
      </c>
      <c r="T10" s="133">
        <v>0</v>
      </c>
      <c r="U10" s="133">
        <v>14.1</v>
      </c>
      <c r="V10" s="133">
        <v>14.4</v>
      </c>
      <c r="W10" s="133">
        <v>0.3</v>
      </c>
    </row>
    <row r="11" spans="1:23" x14ac:dyDescent="0.25">
      <c r="A11" s="25">
        <v>7</v>
      </c>
      <c r="B11" s="30" t="s">
        <v>40</v>
      </c>
      <c r="C11" s="133">
        <v>4.7229999999999999</v>
      </c>
      <c r="D11" s="133">
        <v>1</v>
      </c>
      <c r="E11" s="133">
        <v>1</v>
      </c>
      <c r="F11" s="133">
        <v>0</v>
      </c>
      <c r="G11" s="133">
        <v>5</v>
      </c>
      <c r="H11" s="133">
        <v>20</v>
      </c>
      <c r="I11" s="133">
        <v>15.7</v>
      </c>
      <c r="J11" s="133">
        <v>15.8</v>
      </c>
      <c r="K11" s="133">
        <v>0.1</v>
      </c>
      <c r="L11" s="133">
        <v>0.7</v>
      </c>
      <c r="M11" s="133">
        <v>0.7</v>
      </c>
      <c r="N11" s="133">
        <v>0</v>
      </c>
      <c r="O11" s="133">
        <v>5.2</v>
      </c>
      <c r="P11" s="133">
        <v>4.8</v>
      </c>
      <c r="Q11" s="133">
        <v>-0.4</v>
      </c>
      <c r="R11" s="133">
        <v>0</v>
      </c>
      <c r="S11" s="133">
        <v>0</v>
      </c>
      <c r="T11" s="133">
        <v>0</v>
      </c>
      <c r="U11" s="133">
        <v>15.8</v>
      </c>
      <c r="V11" s="133">
        <v>15.9</v>
      </c>
      <c r="W11" s="133">
        <v>0</v>
      </c>
    </row>
    <row r="12" spans="1:23" ht="15.75" customHeight="1" x14ac:dyDescent="0.25">
      <c r="A12" s="129">
        <v>8</v>
      </c>
      <c r="B12" s="130" t="s">
        <v>43</v>
      </c>
      <c r="C12" s="134">
        <v>1.772</v>
      </c>
      <c r="D12" s="134">
        <v>2</v>
      </c>
      <c r="E12" s="134">
        <v>2</v>
      </c>
      <c r="F12" s="133">
        <v>0</v>
      </c>
      <c r="G12" s="134">
        <v>1</v>
      </c>
      <c r="H12" s="134">
        <v>200</v>
      </c>
      <c r="I12" s="134">
        <v>40.6</v>
      </c>
      <c r="J12" s="134">
        <v>43.3</v>
      </c>
      <c r="K12" s="134">
        <v>2.8</v>
      </c>
      <c r="L12" s="134">
        <v>0.7</v>
      </c>
      <c r="M12" s="134">
        <v>0.8</v>
      </c>
      <c r="N12" s="134">
        <v>0</v>
      </c>
      <c r="O12" s="134">
        <v>8.8000000000000007</v>
      </c>
      <c r="P12" s="134">
        <v>7.3</v>
      </c>
      <c r="Q12" s="134">
        <v>-1.5</v>
      </c>
      <c r="R12" s="134">
        <v>0</v>
      </c>
      <c r="S12" s="134">
        <v>0</v>
      </c>
      <c r="T12" s="134">
        <v>0</v>
      </c>
      <c r="U12" s="134">
        <v>18.5</v>
      </c>
      <c r="V12" s="134">
        <v>13</v>
      </c>
      <c r="W12" s="134">
        <v>-5.5</v>
      </c>
    </row>
    <row r="13" spans="1:23" x14ac:dyDescent="0.25">
      <c r="A13" s="26">
        <v>9</v>
      </c>
      <c r="B13" s="31" t="s">
        <v>47</v>
      </c>
      <c r="C13" s="133">
        <v>25.954999999999998</v>
      </c>
      <c r="D13" s="133">
        <v>29</v>
      </c>
      <c r="E13" s="133">
        <v>29</v>
      </c>
      <c r="F13" s="133">
        <v>0</v>
      </c>
      <c r="G13" s="133">
        <v>29</v>
      </c>
      <c r="H13" s="133">
        <v>100</v>
      </c>
      <c r="I13" s="133">
        <v>58.9</v>
      </c>
      <c r="J13" s="133">
        <v>58.7</v>
      </c>
      <c r="K13" s="133">
        <v>-0.1</v>
      </c>
      <c r="L13" s="133">
        <v>15.3</v>
      </c>
      <c r="M13" s="133">
        <v>15.2</v>
      </c>
      <c r="N13" s="133">
        <v>0</v>
      </c>
      <c r="O13" s="133">
        <v>161</v>
      </c>
      <c r="P13" s="133">
        <v>154.1</v>
      </c>
      <c r="Q13" s="133">
        <v>-6.9</v>
      </c>
      <c r="R13" s="133">
        <v>3.9</v>
      </c>
      <c r="S13" s="133">
        <v>2.1</v>
      </c>
      <c r="T13" s="133">
        <v>-1.8</v>
      </c>
      <c r="U13" s="133">
        <v>303.5</v>
      </c>
      <c r="V13" s="133">
        <v>301.7</v>
      </c>
      <c r="W13" s="133">
        <v>-1.7</v>
      </c>
    </row>
    <row r="14" spans="1:23" x14ac:dyDescent="0.25">
      <c r="A14" s="25">
        <v>10</v>
      </c>
      <c r="B14" s="30" t="s">
        <v>50</v>
      </c>
      <c r="C14" s="133">
        <v>9.2739999999999991</v>
      </c>
      <c r="D14" s="133">
        <v>13</v>
      </c>
      <c r="E14" s="133">
        <v>13</v>
      </c>
      <c r="F14" s="133">
        <v>0</v>
      </c>
      <c r="G14" s="133">
        <v>12</v>
      </c>
      <c r="H14" s="133">
        <v>108</v>
      </c>
      <c r="I14" s="133">
        <v>74.5</v>
      </c>
      <c r="J14" s="133">
        <v>60.7</v>
      </c>
      <c r="K14" s="133">
        <v>-13.8</v>
      </c>
      <c r="L14" s="133">
        <v>6.9</v>
      </c>
      <c r="M14" s="133">
        <v>5.6</v>
      </c>
      <c r="N14" s="133">
        <v>-1.3</v>
      </c>
      <c r="O14" s="133">
        <v>75.400000000000006</v>
      </c>
      <c r="P14" s="133">
        <v>57.4</v>
      </c>
      <c r="Q14" s="133">
        <v>-18</v>
      </c>
      <c r="R14" s="133">
        <v>0</v>
      </c>
      <c r="S14" s="133">
        <v>0</v>
      </c>
      <c r="T14" s="133">
        <v>0</v>
      </c>
      <c r="U14" s="133">
        <v>155.69999999999999</v>
      </c>
      <c r="V14" s="133">
        <v>111.8</v>
      </c>
      <c r="W14" s="133">
        <v>-43.9</v>
      </c>
    </row>
    <row r="15" spans="1:23" x14ac:dyDescent="0.25">
      <c r="A15" s="25">
        <v>11</v>
      </c>
      <c r="B15" s="30" t="s">
        <v>52</v>
      </c>
      <c r="C15" s="133">
        <v>6.03</v>
      </c>
      <c r="D15" s="133">
        <v>23</v>
      </c>
      <c r="E15" s="133">
        <v>23</v>
      </c>
      <c r="F15" s="133">
        <v>0</v>
      </c>
      <c r="G15" s="133">
        <v>16</v>
      </c>
      <c r="H15" s="133">
        <v>144</v>
      </c>
      <c r="I15" s="133">
        <v>110.6</v>
      </c>
      <c r="J15" s="133">
        <v>99</v>
      </c>
      <c r="K15" s="133">
        <v>-11.6</v>
      </c>
      <c r="L15" s="133">
        <v>6.7</v>
      </c>
      <c r="M15" s="133">
        <v>6</v>
      </c>
      <c r="N15" s="133">
        <v>-0.7</v>
      </c>
      <c r="O15" s="133">
        <v>100.3</v>
      </c>
      <c r="P15" s="133">
        <v>74.599999999999994</v>
      </c>
      <c r="Q15" s="133">
        <v>-25.7</v>
      </c>
      <c r="R15" s="133">
        <v>0</v>
      </c>
      <c r="S15" s="133">
        <v>0</v>
      </c>
      <c r="T15" s="133">
        <v>0</v>
      </c>
      <c r="U15" s="133">
        <v>198.6</v>
      </c>
      <c r="V15" s="133">
        <v>161.1</v>
      </c>
      <c r="W15" s="133">
        <v>-37.6</v>
      </c>
    </row>
    <row r="16" spans="1:23" x14ac:dyDescent="0.25">
      <c r="A16" s="26">
        <v>12</v>
      </c>
      <c r="B16" s="31" t="s">
        <v>70</v>
      </c>
      <c r="C16" s="133">
        <v>47.122999999999998</v>
      </c>
      <c r="D16" s="133">
        <v>29</v>
      </c>
      <c r="E16" s="133">
        <v>29</v>
      </c>
      <c r="F16" s="133">
        <v>0</v>
      </c>
      <c r="G16" s="133">
        <v>41</v>
      </c>
      <c r="H16" s="133">
        <v>71</v>
      </c>
      <c r="I16" s="133">
        <v>43.8</v>
      </c>
      <c r="J16" s="133">
        <v>41.1</v>
      </c>
      <c r="K16" s="133">
        <v>-2.7</v>
      </c>
      <c r="L16" s="133">
        <v>20.6</v>
      </c>
      <c r="M16" s="133">
        <v>19.399999999999999</v>
      </c>
      <c r="N16" s="133">
        <v>-1.3</v>
      </c>
      <c r="O16" s="133">
        <v>232.2</v>
      </c>
      <c r="P16" s="133">
        <v>221.6</v>
      </c>
      <c r="Q16" s="133">
        <v>-10.6</v>
      </c>
      <c r="R16" s="133">
        <v>13.7</v>
      </c>
      <c r="S16" s="133">
        <v>22.6</v>
      </c>
      <c r="T16" s="133">
        <v>8.8000000000000007</v>
      </c>
      <c r="U16" s="133">
        <v>478.3</v>
      </c>
      <c r="V16" s="133">
        <v>477.2</v>
      </c>
      <c r="W16" s="133">
        <v>-1.1000000000000001</v>
      </c>
    </row>
    <row r="17" spans="1:23" ht="18" customHeight="1" x14ac:dyDescent="0.25">
      <c r="A17" s="25">
        <v>13</v>
      </c>
      <c r="B17" s="30" t="s">
        <v>54</v>
      </c>
      <c r="C17" s="133">
        <v>10.757999999999999</v>
      </c>
      <c r="D17" s="133">
        <v>21</v>
      </c>
      <c r="E17" s="133">
        <v>21</v>
      </c>
      <c r="F17" s="133">
        <v>0</v>
      </c>
      <c r="G17" s="133">
        <v>18</v>
      </c>
      <c r="H17" s="133">
        <v>117</v>
      </c>
      <c r="I17" s="133">
        <v>79.599999999999994</v>
      </c>
      <c r="J17" s="133">
        <v>62.5</v>
      </c>
      <c r="K17" s="133">
        <v>-17.100000000000001</v>
      </c>
      <c r="L17" s="133">
        <v>8.6</v>
      </c>
      <c r="M17" s="133">
        <v>6.7</v>
      </c>
      <c r="N17" s="133">
        <v>-1.8</v>
      </c>
      <c r="O17" s="133">
        <v>105.1</v>
      </c>
      <c r="P17" s="133">
        <v>49</v>
      </c>
      <c r="Q17" s="133">
        <v>-56.1</v>
      </c>
      <c r="R17" s="133">
        <v>0</v>
      </c>
      <c r="S17" s="133">
        <v>0</v>
      </c>
      <c r="T17" s="133">
        <v>0</v>
      </c>
      <c r="U17" s="133">
        <v>239.8</v>
      </c>
      <c r="V17" s="133">
        <v>176.7</v>
      </c>
      <c r="W17" s="133">
        <v>-63.1</v>
      </c>
    </row>
    <row r="18" spans="1:23" x14ac:dyDescent="0.25">
      <c r="A18" s="26">
        <v>14</v>
      </c>
      <c r="B18" s="31" t="s">
        <v>36</v>
      </c>
      <c r="C18" s="133">
        <v>20.687000000000001</v>
      </c>
      <c r="D18" s="133">
        <v>25</v>
      </c>
      <c r="E18" s="133">
        <v>25</v>
      </c>
      <c r="F18" s="133">
        <v>0</v>
      </c>
      <c r="G18" s="133">
        <v>24</v>
      </c>
      <c r="H18" s="133">
        <v>104</v>
      </c>
      <c r="I18" s="133">
        <v>58.3</v>
      </c>
      <c r="J18" s="133">
        <v>57.9</v>
      </c>
      <c r="K18" s="133">
        <v>-0.3</v>
      </c>
      <c r="L18" s="133">
        <v>12.1</v>
      </c>
      <c r="M18" s="133">
        <v>12</v>
      </c>
      <c r="N18" s="133">
        <v>-0.1</v>
      </c>
      <c r="O18" s="133">
        <v>129.6</v>
      </c>
      <c r="P18" s="133">
        <v>128.30000000000001</v>
      </c>
      <c r="Q18" s="133">
        <v>-1.3</v>
      </c>
      <c r="R18" s="133">
        <v>3.2</v>
      </c>
      <c r="S18" s="133">
        <v>1</v>
      </c>
      <c r="T18" s="133">
        <v>-2.2000000000000002</v>
      </c>
      <c r="U18" s="133">
        <v>269.8</v>
      </c>
      <c r="V18" s="133">
        <v>249.5</v>
      </c>
      <c r="W18" s="133">
        <v>-20.3</v>
      </c>
    </row>
    <row r="19" spans="1:23" x14ac:dyDescent="0.25">
      <c r="A19" s="25">
        <v>15</v>
      </c>
      <c r="B19" s="30" t="s">
        <v>56</v>
      </c>
      <c r="C19" s="133">
        <v>15.407</v>
      </c>
      <c r="D19" s="133">
        <v>28</v>
      </c>
      <c r="E19" s="133">
        <v>27</v>
      </c>
      <c r="F19" s="133">
        <v>-1</v>
      </c>
      <c r="G19" s="133">
        <v>28</v>
      </c>
      <c r="H19" s="133">
        <v>96</v>
      </c>
      <c r="I19" s="133">
        <v>90.2</v>
      </c>
      <c r="J19" s="133">
        <v>89.9</v>
      </c>
      <c r="K19" s="133">
        <v>-0.3</v>
      </c>
      <c r="L19" s="133">
        <v>13.9</v>
      </c>
      <c r="M19" s="133">
        <v>13.9</v>
      </c>
      <c r="N19" s="133">
        <v>-0.1</v>
      </c>
      <c r="O19" s="133">
        <v>148.4</v>
      </c>
      <c r="P19" s="133">
        <v>150.6</v>
      </c>
      <c r="Q19" s="133">
        <v>2.2999999999999998</v>
      </c>
      <c r="R19" s="133">
        <v>0</v>
      </c>
      <c r="S19" s="133">
        <v>0</v>
      </c>
      <c r="T19" s="133">
        <v>0</v>
      </c>
      <c r="U19" s="133">
        <v>275.2</v>
      </c>
      <c r="V19" s="133">
        <v>273.2</v>
      </c>
      <c r="W19" s="133">
        <v>-2</v>
      </c>
    </row>
    <row r="20" spans="1:23" x14ac:dyDescent="0.25">
      <c r="A20" s="26">
        <v>16</v>
      </c>
      <c r="B20" s="31" t="s">
        <v>82</v>
      </c>
      <c r="C20" s="133">
        <v>50.17</v>
      </c>
      <c r="D20" s="133">
        <v>31</v>
      </c>
      <c r="E20" s="133">
        <v>31</v>
      </c>
      <c r="F20" s="133">
        <v>0</v>
      </c>
      <c r="G20" s="133">
        <v>40</v>
      </c>
      <c r="H20" s="133">
        <v>78</v>
      </c>
      <c r="I20" s="133">
        <v>52.2</v>
      </c>
      <c r="J20" s="133">
        <v>52.2</v>
      </c>
      <c r="K20" s="133">
        <v>0</v>
      </c>
      <c r="L20" s="133">
        <v>26.2</v>
      </c>
      <c r="M20" s="133">
        <v>26.2</v>
      </c>
      <c r="N20" s="133">
        <v>0</v>
      </c>
      <c r="O20" s="133">
        <v>263.60000000000002</v>
      </c>
      <c r="P20" s="133">
        <v>260.89999999999998</v>
      </c>
      <c r="Q20" s="133">
        <v>-2.7</v>
      </c>
      <c r="R20" s="133">
        <v>34.6</v>
      </c>
      <c r="S20" s="133">
        <v>25.3</v>
      </c>
      <c r="T20" s="133">
        <v>-9.3000000000000007</v>
      </c>
      <c r="U20" s="133">
        <v>672.7</v>
      </c>
      <c r="V20" s="133">
        <v>657.9</v>
      </c>
      <c r="W20" s="133">
        <v>-14.8</v>
      </c>
    </row>
    <row r="21" spans="1:23" x14ac:dyDescent="0.25">
      <c r="A21" s="26">
        <v>17</v>
      </c>
      <c r="B21" s="31" t="s">
        <v>90</v>
      </c>
      <c r="C21" s="133">
        <v>30.324000000000002</v>
      </c>
      <c r="D21" s="133">
        <v>33</v>
      </c>
      <c r="E21" s="133">
        <v>33</v>
      </c>
      <c r="F21" s="133">
        <v>0</v>
      </c>
      <c r="G21" s="133">
        <v>33</v>
      </c>
      <c r="H21" s="133">
        <v>100</v>
      </c>
      <c r="I21" s="133">
        <v>66.099999999999994</v>
      </c>
      <c r="J21" s="133">
        <v>66.099999999999994</v>
      </c>
      <c r="K21" s="133">
        <v>0</v>
      </c>
      <c r="L21" s="133">
        <v>20</v>
      </c>
      <c r="M21" s="133">
        <v>20</v>
      </c>
      <c r="N21" s="133">
        <v>0</v>
      </c>
      <c r="O21" s="133">
        <v>289.89999999999998</v>
      </c>
      <c r="P21" s="133">
        <v>298.5</v>
      </c>
      <c r="Q21" s="133">
        <v>8.6</v>
      </c>
      <c r="R21" s="133">
        <v>12.5</v>
      </c>
      <c r="S21" s="133">
        <v>16.899999999999999</v>
      </c>
      <c r="T21" s="133">
        <v>4.4000000000000004</v>
      </c>
      <c r="U21" s="133">
        <v>500.2</v>
      </c>
      <c r="V21" s="133">
        <v>500.1</v>
      </c>
      <c r="W21" s="133">
        <v>-0.1</v>
      </c>
    </row>
    <row r="22" spans="1:23" x14ac:dyDescent="0.25">
      <c r="A22" s="25">
        <v>18</v>
      </c>
      <c r="B22" s="30" t="s">
        <v>58</v>
      </c>
      <c r="C22" s="137">
        <v>28.914000000000001</v>
      </c>
      <c r="D22" s="133">
        <v>29</v>
      </c>
      <c r="E22" s="133">
        <v>29</v>
      </c>
      <c r="F22" s="133">
        <v>0</v>
      </c>
      <c r="G22" s="133">
        <v>30</v>
      </c>
      <c r="H22" s="133">
        <v>97</v>
      </c>
      <c r="I22" s="133">
        <v>48.9</v>
      </c>
      <c r="J22" s="133">
        <v>48</v>
      </c>
      <c r="K22" s="133">
        <v>-1</v>
      </c>
      <c r="L22" s="133">
        <v>14.1</v>
      </c>
      <c r="M22" s="133">
        <v>13.9</v>
      </c>
      <c r="N22" s="133">
        <v>-0.3</v>
      </c>
      <c r="O22" s="133">
        <v>135.80000000000001</v>
      </c>
      <c r="P22" s="133">
        <v>123.4</v>
      </c>
      <c r="Q22" s="133">
        <v>-12.4</v>
      </c>
      <c r="R22" s="133">
        <v>0</v>
      </c>
      <c r="S22" s="133">
        <v>0</v>
      </c>
      <c r="T22" s="133">
        <v>0</v>
      </c>
      <c r="U22" s="133">
        <v>363</v>
      </c>
      <c r="V22" s="133">
        <v>346.3</v>
      </c>
      <c r="W22" s="133">
        <v>-16.7</v>
      </c>
    </row>
    <row r="23" spans="1:23" x14ac:dyDescent="0.25">
      <c r="A23" s="25">
        <v>19</v>
      </c>
      <c r="B23" s="30" t="s">
        <v>73</v>
      </c>
      <c r="C23" s="133">
        <v>5.1539999999999999</v>
      </c>
      <c r="D23" s="133">
        <v>13</v>
      </c>
      <c r="E23" s="133">
        <v>12</v>
      </c>
      <c r="F23" s="133">
        <v>-1</v>
      </c>
      <c r="G23" s="133">
        <v>13</v>
      </c>
      <c r="H23" s="133">
        <v>92</v>
      </c>
      <c r="I23" s="133">
        <v>86.6</v>
      </c>
      <c r="J23" s="133">
        <v>82.7</v>
      </c>
      <c r="K23" s="133">
        <v>-3.9</v>
      </c>
      <c r="L23" s="133">
        <v>4.5</v>
      </c>
      <c r="M23" s="133">
        <v>4.3</v>
      </c>
      <c r="N23" s="133">
        <v>-0.2</v>
      </c>
      <c r="O23" s="133">
        <v>42.7</v>
      </c>
      <c r="P23" s="133">
        <v>51.3</v>
      </c>
      <c r="Q23" s="133">
        <v>8.6</v>
      </c>
      <c r="R23" s="133">
        <v>0</v>
      </c>
      <c r="S23" s="133">
        <v>0</v>
      </c>
      <c r="T23" s="133">
        <v>0</v>
      </c>
      <c r="U23" s="133">
        <v>109.8</v>
      </c>
      <c r="V23" s="133">
        <v>98.3</v>
      </c>
      <c r="W23" s="133">
        <v>-11.5</v>
      </c>
    </row>
    <row r="24" spans="1:23" x14ac:dyDescent="0.25">
      <c r="A24" s="25">
        <v>20</v>
      </c>
      <c r="B24" s="30" t="s">
        <v>60</v>
      </c>
      <c r="C24" s="138">
        <v>8.2639999999999993</v>
      </c>
      <c r="D24" s="138">
        <v>19</v>
      </c>
      <c r="E24" s="138">
        <v>19</v>
      </c>
      <c r="F24" s="133">
        <v>0</v>
      </c>
      <c r="G24" s="138">
        <v>13</v>
      </c>
      <c r="H24" s="138">
        <v>146</v>
      </c>
      <c r="I24" s="138">
        <v>81.3</v>
      </c>
      <c r="J24" s="138">
        <v>76.3</v>
      </c>
      <c r="K24" s="138">
        <v>-5</v>
      </c>
      <c r="L24" s="138">
        <v>6.7</v>
      </c>
      <c r="M24" s="138">
        <v>6.3</v>
      </c>
      <c r="N24" s="138">
        <v>-0.4</v>
      </c>
      <c r="O24" s="138">
        <v>89.4</v>
      </c>
      <c r="P24" s="138">
        <v>73.5</v>
      </c>
      <c r="Q24" s="138">
        <v>-15.9</v>
      </c>
      <c r="R24" s="138">
        <v>0</v>
      </c>
      <c r="S24" s="138">
        <v>0</v>
      </c>
      <c r="T24" s="138">
        <v>0</v>
      </c>
      <c r="U24" s="138">
        <v>201.6</v>
      </c>
      <c r="V24" s="138">
        <v>158.69999999999999</v>
      </c>
      <c r="W24" s="138">
        <v>-43</v>
      </c>
    </row>
    <row r="25" spans="1:23" x14ac:dyDescent="0.25">
      <c r="A25" s="25">
        <v>21</v>
      </c>
      <c r="B25" s="30" t="s">
        <v>61</v>
      </c>
      <c r="C25" s="133">
        <v>15.112</v>
      </c>
      <c r="D25" s="133">
        <v>18</v>
      </c>
      <c r="E25" s="133">
        <v>18</v>
      </c>
      <c r="F25" s="133">
        <v>0</v>
      </c>
      <c r="G25" s="133">
        <v>17</v>
      </c>
      <c r="H25" s="133">
        <v>106</v>
      </c>
      <c r="I25" s="133">
        <v>64.3</v>
      </c>
      <c r="J25" s="133">
        <v>60.6</v>
      </c>
      <c r="K25" s="133">
        <v>-3.7</v>
      </c>
      <c r="L25" s="133">
        <v>9.6999999999999993</v>
      </c>
      <c r="M25" s="133">
        <v>9.1999999999999993</v>
      </c>
      <c r="N25" s="133">
        <v>-0.6</v>
      </c>
      <c r="O25" s="133">
        <v>102.4</v>
      </c>
      <c r="P25" s="133">
        <v>98.4</v>
      </c>
      <c r="Q25" s="133">
        <v>-4</v>
      </c>
      <c r="R25" s="133">
        <v>0</v>
      </c>
      <c r="S25" s="133">
        <v>0</v>
      </c>
      <c r="T25" s="133">
        <v>0</v>
      </c>
      <c r="U25" s="133">
        <v>261.39999999999998</v>
      </c>
      <c r="V25" s="133">
        <v>238</v>
      </c>
      <c r="W25" s="133">
        <v>-23.3</v>
      </c>
    </row>
    <row r="26" spans="1:23" x14ac:dyDescent="0.25">
      <c r="A26" s="25">
        <v>22</v>
      </c>
      <c r="B26" s="30" t="s">
        <v>64</v>
      </c>
      <c r="C26" s="133">
        <v>8.7710000000000008</v>
      </c>
      <c r="D26" s="133">
        <v>29</v>
      </c>
      <c r="E26" s="133">
        <v>28</v>
      </c>
      <c r="F26" s="133">
        <v>-1</v>
      </c>
      <c r="G26" s="133">
        <v>21</v>
      </c>
      <c r="H26" s="133">
        <v>133</v>
      </c>
      <c r="I26" s="133">
        <v>62</v>
      </c>
      <c r="J26" s="133">
        <v>56.6</v>
      </c>
      <c r="K26" s="133">
        <v>-5.4</v>
      </c>
      <c r="L26" s="133">
        <v>5.4</v>
      </c>
      <c r="M26" s="133">
        <v>5</v>
      </c>
      <c r="N26" s="133">
        <v>-0.5</v>
      </c>
      <c r="O26" s="133">
        <v>62.4</v>
      </c>
      <c r="P26" s="133">
        <v>56</v>
      </c>
      <c r="Q26" s="133">
        <v>-6.4</v>
      </c>
      <c r="R26" s="133">
        <v>0</v>
      </c>
      <c r="S26" s="133">
        <v>0</v>
      </c>
      <c r="T26" s="133">
        <v>0</v>
      </c>
      <c r="U26" s="133">
        <v>91.8</v>
      </c>
      <c r="V26" s="133">
        <v>79.3</v>
      </c>
      <c r="W26" s="133">
        <v>-12.5</v>
      </c>
    </row>
    <row r="27" spans="1:23" x14ac:dyDescent="0.25">
      <c r="A27" s="25">
        <v>23</v>
      </c>
      <c r="B27" s="30" t="s">
        <v>66</v>
      </c>
      <c r="C27" s="133">
        <v>9.6769999999999996</v>
      </c>
      <c r="D27" s="133">
        <v>18</v>
      </c>
      <c r="E27" s="133">
        <v>18</v>
      </c>
      <c r="F27" s="133">
        <v>0</v>
      </c>
      <c r="G27" s="133">
        <v>15</v>
      </c>
      <c r="H27" s="133">
        <v>120</v>
      </c>
      <c r="I27" s="133">
        <v>71.8</v>
      </c>
      <c r="J27" s="133">
        <v>71.8</v>
      </c>
      <c r="K27" s="133">
        <v>0.1</v>
      </c>
      <c r="L27" s="133">
        <v>6.9</v>
      </c>
      <c r="M27" s="133">
        <v>7</v>
      </c>
      <c r="N27" s="133">
        <v>0</v>
      </c>
      <c r="O27" s="133">
        <v>74.7</v>
      </c>
      <c r="P27" s="133">
        <v>62.3</v>
      </c>
      <c r="Q27" s="133">
        <v>-12.4</v>
      </c>
      <c r="R27" s="133">
        <v>8.3000000000000007</v>
      </c>
      <c r="S27" s="133">
        <v>0</v>
      </c>
      <c r="T27" s="133">
        <v>-8.3000000000000007</v>
      </c>
      <c r="U27" s="133">
        <v>178.4</v>
      </c>
      <c r="V27" s="133">
        <v>173.7</v>
      </c>
      <c r="W27" s="133">
        <v>-4.7</v>
      </c>
    </row>
    <row r="28" spans="1:23" ht="18" customHeight="1" x14ac:dyDescent="0.25">
      <c r="A28" s="26">
        <v>24</v>
      </c>
      <c r="B28" s="31" t="s">
        <v>67</v>
      </c>
      <c r="C28" s="133">
        <v>20.468</v>
      </c>
      <c r="D28" s="133">
        <v>20</v>
      </c>
      <c r="E28" s="133">
        <v>20</v>
      </c>
      <c r="F28" s="133">
        <v>0</v>
      </c>
      <c r="G28" s="133">
        <v>20</v>
      </c>
      <c r="H28" s="133">
        <v>100</v>
      </c>
      <c r="I28" s="133">
        <v>69.400000000000006</v>
      </c>
      <c r="J28" s="133">
        <v>69.7</v>
      </c>
      <c r="K28" s="133">
        <v>0.3</v>
      </c>
      <c r="L28" s="133">
        <v>14.2</v>
      </c>
      <c r="M28" s="133">
        <v>14.3</v>
      </c>
      <c r="N28" s="133">
        <v>0.1</v>
      </c>
      <c r="O28" s="133">
        <v>118.8</v>
      </c>
      <c r="P28" s="133">
        <v>122.2</v>
      </c>
      <c r="Q28" s="133">
        <v>3.4</v>
      </c>
      <c r="R28" s="133">
        <v>0.4</v>
      </c>
      <c r="S28" s="133">
        <v>1</v>
      </c>
      <c r="T28" s="133">
        <v>0.5</v>
      </c>
      <c r="U28" s="133">
        <v>257.8</v>
      </c>
      <c r="V28" s="133">
        <v>257.89999999999998</v>
      </c>
      <c r="W28" s="133">
        <v>0.1</v>
      </c>
    </row>
    <row r="29" spans="1:23" x14ac:dyDescent="0.25">
      <c r="A29" s="25">
        <v>25</v>
      </c>
      <c r="B29" s="30" t="s">
        <v>68</v>
      </c>
      <c r="C29" s="133">
        <v>6.83</v>
      </c>
      <c r="D29" s="133">
        <v>19</v>
      </c>
      <c r="E29" s="133">
        <v>19</v>
      </c>
      <c r="F29" s="133">
        <v>0</v>
      </c>
      <c r="G29" s="133">
        <v>16</v>
      </c>
      <c r="H29" s="133">
        <v>119</v>
      </c>
      <c r="I29" s="133">
        <v>104.6</v>
      </c>
      <c r="J29" s="133">
        <v>104.6</v>
      </c>
      <c r="K29" s="133">
        <v>0</v>
      </c>
      <c r="L29" s="133">
        <v>7.1</v>
      </c>
      <c r="M29" s="133">
        <v>7.1</v>
      </c>
      <c r="N29" s="133">
        <v>0</v>
      </c>
      <c r="O29" s="133">
        <v>107.3</v>
      </c>
      <c r="P29" s="133">
        <v>101.1</v>
      </c>
      <c r="Q29" s="133">
        <v>-6.2</v>
      </c>
      <c r="R29" s="133">
        <v>0</v>
      </c>
      <c r="S29" s="133">
        <v>0</v>
      </c>
      <c r="T29" s="133">
        <v>0</v>
      </c>
      <c r="U29" s="133">
        <v>207.3</v>
      </c>
      <c r="V29" s="133">
        <v>204.4</v>
      </c>
      <c r="W29" s="133">
        <v>-3</v>
      </c>
    </row>
    <row r="30" spans="1:23" x14ac:dyDescent="0.25">
      <c r="A30" s="25">
        <v>26</v>
      </c>
      <c r="B30" s="30" t="s">
        <v>69</v>
      </c>
      <c r="C30" s="133">
        <v>13.615</v>
      </c>
      <c r="D30" s="133">
        <v>23</v>
      </c>
      <c r="E30" s="133">
        <v>23</v>
      </c>
      <c r="F30" s="133">
        <v>0</v>
      </c>
      <c r="G30" s="133">
        <v>19</v>
      </c>
      <c r="H30" s="133">
        <v>121</v>
      </c>
      <c r="I30" s="133">
        <v>71.5</v>
      </c>
      <c r="J30" s="133">
        <v>71.2</v>
      </c>
      <c r="K30" s="133">
        <v>-0.2</v>
      </c>
      <c r="L30" s="133">
        <v>9.6999999999999993</v>
      </c>
      <c r="M30" s="133">
        <v>9.6999999999999993</v>
      </c>
      <c r="N30" s="133">
        <v>0</v>
      </c>
      <c r="O30" s="133">
        <v>105</v>
      </c>
      <c r="P30" s="133">
        <v>100.8</v>
      </c>
      <c r="Q30" s="133">
        <v>-4.3</v>
      </c>
      <c r="R30" s="133">
        <v>0</v>
      </c>
      <c r="S30" s="133">
        <v>0</v>
      </c>
      <c r="T30" s="133">
        <v>0</v>
      </c>
      <c r="U30" s="133">
        <v>249.5</v>
      </c>
      <c r="V30" s="133">
        <v>236.1</v>
      </c>
      <c r="W30" s="133">
        <v>-13.5</v>
      </c>
    </row>
    <row r="31" spans="1:23" x14ac:dyDescent="0.25">
      <c r="F31" s="16"/>
    </row>
  </sheetData>
  <mergeCells count="11">
    <mergeCell ref="A4:W4"/>
    <mergeCell ref="L2:N2"/>
    <mergeCell ref="O2:Q2"/>
    <mergeCell ref="R2:T2"/>
    <mergeCell ref="U2:W2"/>
    <mergeCell ref="A2:A3"/>
    <mergeCell ref="B2:B3"/>
    <mergeCell ref="C2:C3"/>
    <mergeCell ref="D2:F2"/>
    <mergeCell ref="G2:H2"/>
    <mergeCell ref="I2:K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4"/>
  <sheetViews>
    <sheetView zoomScale="70" zoomScaleNormal="70" workbookViewId="0">
      <selection activeCell="R41" sqref="R41"/>
    </sheetView>
  </sheetViews>
  <sheetFormatPr defaultRowHeight="15" x14ac:dyDescent="0.25"/>
  <cols>
    <col min="1" max="1" width="5" customWidth="1"/>
    <col min="2" max="2" width="16.42578125" customWidth="1"/>
  </cols>
  <sheetData>
    <row r="3" spans="1:26" x14ac:dyDescent="0.25">
      <c r="A3" s="109" t="s">
        <v>6</v>
      </c>
      <c r="B3" s="109" t="s">
        <v>7</v>
      </c>
      <c r="C3" s="109" t="s">
        <v>16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 t="s">
        <v>26</v>
      </c>
      <c r="V3" s="109"/>
      <c r="W3" s="109"/>
      <c r="X3" s="109" t="s">
        <v>17</v>
      </c>
      <c r="Y3" s="109"/>
      <c r="Z3" s="109"/>
    </row>
    <row r="4" spans="1:26" x14ac:dyDescent="0.25">
      <c r="A4" s="109"/>
      <c r="B4" s="109"/>
      <c r="C4" s="109" t="s">
        <v>21</v>
      </c>
      <c r="D4" s="109"/>
      <c r="E4" s="109"/>
      <c r="F4" s="109"/>
      <c r="G4" s="109"/>
      <c r="H4" s="109"/>
      <c r="I4" s="109" t="s">
        <v>22</v>
      </c>
      <c r="J4" s="109"/>
      <c r="K4" s="109"/>
      <c r="L4" s="109" t="s">
        <v>23</v>
      </c>
      <c r="M4" s="109"/>
      <c r="N4" s="109"/>
      <c r="O4" s="109" t="s">
        <v>24</v>
      </c>
      <c r="P4" s="109"/>
      <c r="Q4" s="109"/>
      <c r="R4" s="109" t="s">
        <v>25</v>
      </c>
      <c r="S4" s="109"/>
      <c r="T4" s="109"/>
      <c r="U4" s="109"/>
      <c r="V4" s="109"/>
      <c r="W4" s="109"/>
      <c r="X4" s="109"/>
      <c r="Y4" s="109"/>
      <c r="Z4" s="109"/>
    </row>
    <row r="5" spans="1:26" ht="33.75" customHeight="1" x14ac:dyDescent="0.25">
      <c r="A5" s="109"/>
      <c r="B5" s="109"/>
      <c r="C5" s="109" t="s">
        <v>20</v>
      </c>
      <c r="D5" s="109"/>
      <c r="E5" s="109"/>
      <c r="F5" s="109" t="s">
        <v>18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17.25" customHeight="1" x14ac:dyDescent="0.25">
      <c r="A6" s="109"/>
      <c r="B6" s="109"/>
      <c r="C6" s="6">
        <v>2018</v>
      </c>
      <c r="D6" s="6">
        <v>2020</v>
      </c>
      <c r="E6" s="7" t="s">
        <v>1</v>
      </c>
      <c r="F6" s="96">
        <v>2018</v>
      </c>
      <c r="G6" s="96">
        <v>2020</v>
      </c>
      <c r="H6" s="7" t="s">
        <v>1</v>
      </c>
      <c r="I6" s="96">
        <v>2018</v>
      </c>
      <c r="J6" s="96">
        <v>2020</v>
      </c>
      <c r="K6" s="7" t="s">
        <v>1</v>
      </c>
      <c r="L6" s="96">
        <v>2018</v>
      </c>
      <c r="M6" s="96">
        <v>2020</v>
      </c>
      <c r="N6" s="7" t="s">
        <v>1</v>
      </c>
      <c r="O6" s="96">
        <v>2018</v>
      </c>
      <c r="P6" s="96">
        <v>2020</v>
      </c>
      <c r="Q6" s="7" t="s">
        <v>1</v>
      </c>
      <c r="R6" s="96">
        <v>2018</v>
      </c>
      <c r="S6" s="96">
        <v>2020</v>
      </c>
      <c r="T6" s="7" t="s">
        <v>1</v>
      </c>
      <c r="U6" s="96">
        <v>2018</v>
      </c>
      <c r="V6" s="96">
        <v>2020</v>
      </c>
      <c r="W6" s="7" t="s">
        <v>1</v>
      </c>
      <c r="X6" s="96">
        <v>2018</v>
      </c>
      <c r="Y6" s="96">
        <v>2020</v>
      </c>
      <c r="Z6" s="7" t="s">
        <v>1</v>
      </c>
    </row>
    <row r="7" spans="1:26" x14ac:dyDescent="0.25">
      <c r="A7" s="142" t="s">
        <v>15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</row>
    <row r="8" spans="1:26" x14ac:dyDescent="0.25">
      <c r="A8" s="32">
        <v>1</v>
      </c>
      <c r="B8" s="19" t="s">
        <v>31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  <c r="U8" s="16">
        <v>2</v>
      </c>
      <c r="V8" s="16">
        <v>2</v>
      </c>
      <c r="W8" s="16">
        <v>0</v>
      </c>
      <c r="X8" s="16">
        <v>36182</v>
      </c>
      <c r="Y8" s="16">
        <v>29105</v>
      </c>
      <c r="Z8" s="16">
        <v>-7077</v>
      </c>
    </row>
    <row r="9" spans="1:26" x14ac:dyDescent="0.25">
      <c r="A9" s="32">
        <v>2</v>
      </c>
      <c r="B9" s="17" t="s">
        <v>32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1</v>
      </c>
      <c r="N9" s="16">
        <v>0</v>
      </c>
      <c r="O9" s="16">
        <v>1</v>
      </c>
      <c r="P9" s="16">
        <v>1</v>
      </c>
      <c r="Q9" s="16">
        <v>0</v>
      </c>
      <c r="R9" s="16">
        <v>4</v>
      </c>
      <c r="S9" s="16">
        <v>1</v>
      </c>
      <c r="T9" s="16">
        <v>-3</v>
      </c>
      <c r="U9" s="16">
        <v>7</v>
      </c>
      <c r="V9" s="16">
        <v>7</v>
      </c>
      <c r="W9" s="16">
        <v>0</v>
      </c>
      <c r="X9" s="16">
        <v>37678</v>
      </c>
      <c r="Y9" s="16">
        <v>37678</v>
      </c>
      <c r="Z9" s="16">
        <v>0</v>
      </c>
    </row>
    <row r="10" spans="1:26" x14ac:dyDescent="0.25">
      <c r="A10" s="32">
        <v>3</v>
      </c>
      <c r="B10" s="17" t="s">
        <v>35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1</v>
      </c>
      <c r="N10" s="16">
        <v>0</v>
      </c>
      <c r="O10" s="16">
        <v>1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4</v>
      </c>
      <c r="V10" s="16">
        <v>4</v>
      </c>
      <c r="W10" s="16">
        <v>0</v>
      </c>
      <c r="X10" s="16">
        <v>31313</v>
      </c>
      <c r="Y10" s="16">
        <v>35101</v>
      </c>
      <c r="Z10" s="16">
        <v>3788</v>
      </c>
    </row>
    <row r="11" spans="1:26" x14ac:dyDescent="0.25">
      <c r="A11" s="33">
        <v>4</v>
      </c>
      <c r="B11" s="31" t="s">
        <v>78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1</v>
      </c>
      <c r="P11" s="28">
        <v>1</v>
      </c>
      <c r="Q11" s="28">
        <v>0</v>
      </c>
      <c r="R11" s="28">
        <v>1</v>
      </c>
      <c r="S11" s="28">
        <v>1</v>
      </c>
      <c r="T11" s="28">
        <v>0</v>
      </c>
      <c r="U11" s="28">
        <v>1</v>
      </c>
      <c r="V11" s="28">
        <v>1</v>
      </c>
      <c r="W11" s="28">
        <v>0</v>
      </c>
      <c r="X11" s="16">
        <v>34445</v>
      </c>
      <c r="Y11" s="16">
        <v>34445</v>
      </c>
      <c r="Z11" s="16">
        <v>0</v>
      </c>
    </row>
    <row r="12" spans="1:26" x14ac:dyDescent="0.25">
      <c r="A12" s="32">
        <v>5</v>
      </c>
      <c r="B12" s="19" t="s">
        <v>37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6">
        <v>3</v>
      </c>
      <c r="V12" s="16">
        <v>3</v>
      </c>
      <c r="W12" s="16">
        <v>0</v>
      </c>
      <c r="X12" s="16">
        <v>31313</v>
      </c>
      <c r="Y12" s="16">
        <v>37282</v>
      </c>
      <c r="Z12" s="16">
        <v>5969</v>
      </c>
    </row>
    <row r="13" spans="1:26" x14ac:dyDescent="0.25">
      <c r="A13" s="32">
        <v>6</v>
      </c>
      <c r="B13" s="17" t="s">
        <v>38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3</v>
      </c>
      <c r="P13" s="16">
        <v>3</v>
      </c>
      <c r="Q13" s="16">
        <v>0</v>
      </c>
      <c r="R13" s="16">
        <v>0</v>
      </c>
      <c r="S13" s="16">
        <v>0</v>
      </c>
      <c r="T13" s="16">
        <v>0</v>
      </c>
      <c r="U13" s="16">
        <v>2</v>
      </c>
      <c r="V13" s="16">
        <v>2</v>
      </c>
      <c r="W13" s="16">
        <v>0</v>
      </c>
      <c r="X13" s="16">
        <v>17102</v>
      </c>
      <c r="Y13" s="16">
        <v>22679</v>
      </c>
      <c r="Z13" s="16">
        <v>5577</v>
      </c>
    </row>
    <row r="14" spans="1:26" x14ac:dyDescent="0.25">
      <c r="A14" s="32">
        <v>7</v>
      </c>
      <c r="B14" s="19" t="s">
        <v>40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16">
        <v>1</v>
      </c>
      <c r="V14" s="16">
        <v>1</v>
      </c>
      <c r="W14" s="16">
        <v>0</v>
      </c>
      <c r="X14" s="16">
        <v>30760</v>
      </c>
      <c r="Y14" s="16">
        <v>37016</v>
      </c>
      <c r="Z14" s="16">
        <v>6256</v>
      </c>
    </row>
    <row r="15" spans="1:26" ht="15.75" customHeight="1" x14ac:dyDescent="0.25">
      <c r="A15" s="32">
        <v>8</v>
      </c>
      <c r="B15" s="17" t="s">
        <v>43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2</v>
      </c>
      <c r="P15" s="16">
        <v>2</v>
      </c>
      <c r="Q15" s="16">
        <v>0</v>
      </c>
      <c r="R15" s="16">
        <v>0</v>
      </c>
      <c r="S15" s="16">
        <v>0</v>
      </c>
      <c r="T15" s="16">
        <v>0</v>
      </c>
      <c r="U15" s="16">
        <v>3</v>
      </c>
      <c r="V15" s="16">
        <v>3</v>
      </c>
      <c r="W15" s="16">
        <v>0</v>
      </c>
      <c r="X15" s="16">
        <v>28745</v>
      </c>
      <c r="Y15" s="16">
        <v>38938</v>
      </c>
      <c r="Z15" s="16">
        <v>10193</v>
      </c>
    </row>
    <row r="16" spans="1:26" ht="15.75" x14ac:dyDescent="0.25">
      <c r="A16" s="33">
        <v>9</v>
      </c>
      <c r="B16" s="31" t="s">
        <v>47</v>
      </c>
      <c r="C16" s="24">
        <v>1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1</v>
      </c>
      <c r="J16" s="24">
        <v>1</v>
      </c>
      <c r="K16" s="24">
        <v>0</v>
      </c>
      <c r="L16" s="24">
        <v>1</v>
      </c>
      <c r="M16" s="24">
        <v>5</v>
      </c>
      <c r="N16" s="24">
        <v>4</v>
      </c>
      <c r="O16" s="24">
        <v>17</v>
      </c>
      <c r="P16" s="24">
        <v>19</v>
      </c>
      <c r="Q16" s="24">
        <v>2</v>
      </c>
      <c r="R16" s="24">
        <v>3</v>
      </c>
      <c r="S16" s="24">
        <v>4</v>
      </c>
      <c r="T16" s="24">
        <v>1</v>
      </c>
      <c r="U16" s="24">
        <v>71</v>
      </c>
      <c r="V16" s="24">
        <v>69</v>
      </c>
      <c r="W16" s="24">
        <v>-2</v>
      </c>
      <c r="X16" s="16">
        <v>35900</v>
      </c>
      <c r="Y16" s="16">
        <v>37868</v>
      </c>
      <c r="Z16" s="16">
        <v>1968</v>
      </c>
    </row>
    <row r="17" spans="1:26" ht="15.75" x14ac:dyDescent="0.25">
      <c r="A17" s="33">
        <v>10</v>
      </c>
      <c r="B17" s="31" t="s">
        <v>50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6">
        <v>13</v>
      </c>
      <c r="P17" s="26">
        <v>13</v>
      </c>
      <c r="Q17" s="26">
        <v>0</v>
      </c>
      <c r="R17" s="24">
        <v>0</v>
      </c>
      <c r="S17" s="24">
        <v>0</v>
      </c>
      <c r="T17" s="24">
        <v>0</v>
      </c>
      <c r="U17" s="26">
        <v>22</v>
      </c>
      <c r="V17" s="26">
        <v>20</v>
      </c>
      <c r="W17" s="26">
        <v>-2</v>
      </c>
      <c r="X17" s="16">
        <v>30901</v>
      </c>
      <c r="Y17" s="16">
        <v>36319</v>
      </c>
      <c r="Z17" s="16">
        <v>5418</v>
      </c>
    </row>
    <row r="18" spans="1:26" ht="15.75" x14ac:dyDescent="0.25">
      <c r="A18" s="33">
        <v>11</v>
      </c>
      <c r="B18" s="31" t="s">
        <v>52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19</v>
      </c>
      <c r="P18" s="24">
        <v>21</v>
      </c>
      <c r="Q18" s="24">
        <v>2</v>
      </c>
      <c r="R18" s="24">
        <v>0</v>
      </c>
      <c r="S18" s="24">
        <v>0</v>
      </c>
      <c r="T18" s="24">
        <v>0</v>
      </c>
      <c r="U18" s="24">
        <v>26</v>
      </c>
      <c r="V18" s="24">
        <v>28</v>
      </c>
      <c r="W18" s="24">
        <v>2</v>
      </c>
      <c r="X18" s="16">
        <v>36624</v>
      </c>
      <c r="Y18" s="16">
        <v>33632</v>
      </c>
      <c r="Z18" s="16">
        <v>-2992</v>
      </c>
    </row>
    <row r="19" spans="1:26" x14ac:dyDescent="0.25">
      <c r="A19" s="33">
        <v>12</v>
      </c>
      <c r="B19" s="31" t="s">
        <v>70</v>
      </c>
      <c r="C19" s="26">
        <v>1</v>
      </c>
      <c r="D19" s="26">
        <v>1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  <c r="J19" s="26">
        <v>1</v>
      </c>
      <c r="K19" s="26">
        <v>0</v>
      </c>
      <c r="L19" s="26">
        <v>4</v>
      </c>
      <c r="M19" s="26">
        <v>5</v>
      </c>
      <c r="N19" s="26">
        <v>1</v>
      </c>
      <c r="O19" s="26">
        <v>29</v>
      </c>
      <c r="P19" s="26">
        <v>29</v>
      </c>
      <c r="Q19" s="26">
        <v>0</v>
      </c>
      <c r="R19" s="26">
        <v>4</v>
      </c>
      <c r="S19" s="26">
        <v>0</v>
      </c>
      <c r="T19" s="26">
        <v>-4</v>
      </c>
      <c r="U19" s="26">
        <v>56</v>
      </c>
      <c r="V19" s="26">
        <v>55</v>
      </c>
      <c r="W19" s="26">
        <v>-1</v>
      </c>
      <c r="X19" s="16">
        <v>28524</v>
      </c>
      <c r="Y19" s="16">
        <v>35590</v>
      </c>
      <c r="Z19" s="16">
        <v>7066</v>
      </c>
    </row>
    <row r="20" spans="1:26" ht="15.75" x14ac:dyDescent="0.25">
      <c r="A20" s="33">
        <v>13</v>
      </c>
      <c r="B20" s="30" t="s">
        <v>54</v>
      </c>
      <c r="C20" s="26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16</v>
      </c>
      <c r="P20" s="24">
        <v>18</v>
      </c>
      <c r="Q20" s="24">
        <v>2</v>
      </c>
      <c r="R20" s="24">
        <v>0</v>
      </c>
      <c r="S20" s="24">
        <v>0</v>
      </c>
      <c r="T20" s="24">
        <v>0</v>
      </c>
      <c r="U20" s="24">
        <v>22</v>
      </c>
      <c r="V20" s="24">
        <v>22</v>
      </c>
      <c r="W20" s="24">
        <v>0</v>
      </c>
      <c r="X20" s="16">
        <v>31666</v>
      </c>
      <c r="Y20" s="16">
        <v>38300</v>
      </c>
      <c r="Z20" s="16">
        <v>6634</v>
      </c>
    </row>
    <row r="21" spans="1:26" x14ac:dyDescent="0.25">
      <c r="A21" s="33">
        <v>14</v>
      </c>
      <c r="B21" s="31" t="s">
        <v>36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19</v>
      </c>
      <c r="P21" s="16">
        <v>20</v>
      </c>
      <c r="Q21" s="16">
        <v>1</v>
      </c>
      <c r="R21" s="16">
        <v>0</v>
      </c>
      <c r="S21" s="16">
        <v>0</v>
      </c>
      <c r="T21" s="16">
        <v>0</v>
      </c>
      <c r="U21" s="16">
        <v>32</v>
      </c>
      <c r="V21" s="16">
        <v>34</v>
      </c>
      <c r="W21" s="16">
        <v>2</v>
      </c>
      <c r="X21" s="16">
        <v>31934</v>
      </c>
      <c r="Y21" s="16">
        <v>35112</v>
      </c>
      <c r="Z21" s="16">
        <v>3178</v>
      </c>
    </row>
    <row r="22" spans="1:26" ht="15.75" x14ac:dyDescent="0.25">
      <c r="A22" s="32">
        <v>15</v>
      </c>
      <c r="B22" s="29" t="s">
        <v>56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16</v>
      </c>
      <c r="P22" s="26">
        <v>19</v>
      </c>
      <c r="Q22" s="26">
        <v>3</v>
      </c>
      <c r="R22" s="26">
        <v>0</v>
      </c>
      <c r="S22" s="26">
        <v>0</v>
      </c>
      <c r="T22" s="26">
        <v>0</v>
      </c>
      <c r="U22" s="34">
        <v>36</v>
      </c>
      <c r="V22" s="34">
        <v>35</v>
      </c>
      <c r="W22" s="26">
        <v>-1</v>
      </c>
      <c r="X22" s="16">
        <v>29040</v>
      </c>
      <c r="Y22" s="16">
        <v>32247</v>
      </c>
      <c r="Z22" s="16">
        <v>3207</v>
      </c>
    </row>
    <row r="23" spans="1:26" x14ac:dyDescent="0.25">
      <c r="A23" s="33">
        <v>16</v>
      </c>
      <c r="B23" s="31" t="s">
        <v>82</v>
      </c>
      <c r="C23" s="26">
        <v>1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6">
        <v>8</v>
      </c>
      <c r="J23" s="26">
        <v>16</v>
      </c>
      <c r="K23" s="26">
        <v>8</v>
      </c>
      <c r="L23" s="26">
        <v>6</v>
      </c>
      <c r="M23" s="26">
        <v>6</v>
      </c>
      <c r="N23" s="26">
        <v>0</v>
      </c>
      <c r="O23" s="26">
        <v>31</v>
      </c>
      <c r="P23" s="26">
        <v>31</v>
      </c>
      <c r="Q23" s="26">
        <v>0</v>
      </c>
      <c r="R23" s="26">
        <v>0</v>
      </c>
      <c r="S23" s="26">
        <v>0</v>
      </c>
      <c r="T23" s="26">
        <v>0</v>
      </c>
      <c r="U23" s="26">
        <v>67</v>
      </c>
      <c r="V23" s="26">
        <v>68</v>
      </c>
      <c r="W23" s="26">
        <v>1</v>
      </c>
      <c r="X23" s="16">
        <v>31966</v>
      </c>
      <c r="Y23" s="16">
        <v>36556</v>
      </c>
      <c r="Z23" s="16">
        <v>4590</v>
      </c>
    </row>
    <row r="24" spans="1:26" ht="15.75" x14ac:dyDescent="0.25">
      <c r="A24" s="33">
        <v>17</v>
      </c>
      <c r="B24" s="29" t="s">
        <v>90</v>
      </c>
      <c r="C24" s="24">
        <v>1</v>
      </c>
      <c r="D24" s="24">
        <v>1</v>
      </c>
      <c r="E24" s="24">
        <v>0</v>
      </c>
      <c r="F24" s="24">
        <v>1</v>
      </c>
      <c r="G24" s="24">
        <v>1</v>
      </c>
      <c r="H24" s="24">
        <v>0</v>
      </c>
      <c r="I24" s="24">
        <v>1</v>
      </c>
      <c r="J24" s="24">
        <v>1</v>
      </c>
      <c r="K24" s="24">
        <v>0</v>
      </c>
      <c r="L24" s="24">
        <v>0</v>
      </c>
      <c r="M24" s="24">
        <v>1</v>
      </c>
      <c r="N24" s="24">
        <v>1</v>
      </c>
      <c r="O24" s="24">
        <v>32</v>
      </c>
      <c r="P24" s="24">
        <v>32</v>
      </c>
      <c r="Q24" s="24">
        <v>0</v>
      </c>
      <c r="R24" s="24">
        <v>0</v>
      </c>
      <c r="S24" s="24">
        <v>19</v>
      </c>
      <c r="T24" s="24">
        <v>19</v>
      </c>
      <c r="U24" s="24">
        <v>92</v>
      </c>
      <c r="V24" s="24">
        <v>70</v>
      </c>
      <c r="W24" s="24">
        <v>-22</v>
      </c>
      <c r="X24" s="16">
        <v>33748</v>
      </c>
      <c r="Y24" s="16">
        <v>34571</v>
      </c>
      <c r="Z24" s="16">
        <v>823</v>
      </c>
    </row>
    <row r="25" spans="1:26" x14ac:dyDescent="0.25">
      <c r="A25" s="33">
        <v>18</v>
      </c>
      <c r="B25" s="31" t="s">
        <v>58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</v>
      </c>
      <c r="N25" s="26">
        <v>1</v>
      </c>
      <c r="O25" s="26">
        <v>27</v>
      </c>
      <c r="P25" s="26">
        <v>29</v>
      </c>
      <c r="Q25" s="26">
        <v>2</v>
      </c>
      <c r="R25" s="26">
        <v>0</v>
      </c>
      <c r="S25" s="26">
        <v>3</v>
      </c>
      <c r="T25" s="26">
        <v>3</v>
      </c>
      <c r="U25" s="26">
        <v>31</v>
      </c>
      <c r="V25" s="26">
        <v>33</v>
      </c>
      <c r="W25" s="26">
        <v>2</v>
      </c>
      <c r="X25" s="16">
        <v>32944</v>
      </c>
      <c r="Y25" s="16">
        <v>37745</v>
      </c>
      <c r="Z25" s="16">
        <v>4801</v>
      </c>
    </row>
    <row r="26" spans="1:26" ht="15.75" x14ac:dyDescent="0.25">
      <c r="A26" s="33">
        <v>19</v>
      </c>
      <c r="B26" s="30" t="s">
        <v>59</v>
      </c>
      <c r="C26" s="25">
        <v>0</v>
      </c>
      <c r="D26" s="26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3</v>
      </c>
      <c r="K26" s="24">
        <v>3</v>
      </c>
      <c r="L26" s="24">
        <v>0</v>
      </c>
      <c r="M26" s="24">
        <v>0</v>
      </c>
      <c r="N26" s="24">
        <v>0</v>
      </c>
      <c r="O26" s="24">
        <v>6</v>
      </c>
      <c r="P26" s="24">
        <v>7</v>
      </c>
      <c r="Q26" s="24">
        <v>1</v>
      </c>
      <c r="R26" s="24">
        <v>0</v>
      </c>
      <c r="S26" s="24">
        <v>0</v>
      </c>
      <c r="T26" s="24">
        <v>0</v>
      </c>
      <c r="U26" s="24">
        <v>14</v>
      </c>
      <c r="V26" s="24">
        <v>12</v>
      </c>
      <c r="W26" s="24">
        <v>-2</v>
      </c>
      <c r="X26" s="16">
        <v>30100</v>
      </c>
      <c r="Y26" s="16">
        <v>32520</v>
      </c>
      <c r="Z26" s="16">
        <v>2420</v>
      </c>
    </row>
    <row r="27" spans="1:26" x14ac:dyDescent="0.25">
      <c r="A27" s="33">
        <v>20</v>
      </c>
      <c r="B27" s="31" t="s">
        <v>60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12</v>
      </c>
      <c r="P27" s="27">
        <v>14</v>
      </c>
      <c r="Q27" s="27">
        <v>2</v>
      </c>
      <c r="R27" s="27">
        <v>12</v>
      </c>
      <c r="S27" s="27">
        <v>12</v>
      </c>
      <c r="T27" s="27">
        <v>0</v>
      </c>
      <c r="U27" s="27">
        <v>19</v>
      </c>
      <c r="V27" s="27">
        <v>19</v>
      </c>
      <c r="W27" s="27">
        <v>0</v>
      </c>
      <c r="X27" s="21">
        <v>25331</v>
      </c>
      <c r="Y27" s="21">
        <v>28949</v>
      </c>
      <c r="Z27" s="21">
        <v>3618</v>
      </c>
    </row>
    <row r="28" spans="1:26" ht="15.75" x14ac:dyDescent="0.25">
      <c r="A28" s="33">
        <v>21</v>
      </c>
      <c r="B28" s="31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13</v>
      </c>
      <c r="P28" s="24">
        <v>14</v>
      </c>
      <c r="Q28" s="24">
        <v>1</v>
      </c>
      <c r="R28" s="24">
        <v>0</v>
      </c>
      <c r="S28" s="24">
        <v>0</v>
      </c>
      <c r="T28" s="24">
        <v>0</v>
      </c>
      <c r="U28" s="24">
        <v>24</v>
      </c>
      <c r="V28" s="24">
        <v>20</v>
      </c>
      <c r="W28" s="24">
        <v>-4</v>
      </c>
      <c r="X28" s="16">
        <v>24153</v>
      </c>
      <c r="Y28" s="16">
        <v>34463</v>
      </c>
      <c r="Z28" s="16">
        <v>10310</v>
      </c>
    </row>
    <row r="29" spans="1:26" ht="15.75" x14ac:dyDescent="0.25">
      <c r="A29" s="33">
        <v>22</v>
      </c>
      <c r="B29" s="31" t="s">
        <v>64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13</v>
      </c>
      <c r="Q29" s="24">
        <v>4</v>
      </c>
      <c r="R29" s="24">
        <v>0</v>
      </c>
      <c r="S29" s="24">
        <v>0</v>
      </c>
      <c r="T29" s="24">
        <v>0</v>
      </c>
      <c r="U29" s="24">
        <v>29</v>
      </c>
      <c r="V29" s="24">
        <v>28</v>
      </c>
      <c r="W29" s="24">
        <v>-1</v>
      </c>
      <c r="X29" s="16">
        <v>33145</v>
      </c>
      <c r="Y29" s="16">
        <v>36468</v>
      </c>
      <c r="Z29" s="16">
        <v>3323</v>
      </c>
    </row>
    <row r="30" spans="1:26" x14ac:dyDescent="0.25">
      <c r="A30" s="33">
        <v>23</v>
      </c>
      <c r="B30" s="31" t="s">
        <v>66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1</v>
      </c>
      <c r="M30" s="16">
        <v>4</v>
      </c>
      <c r="N30" s="16">
        <v>3</v>
      </c>
      <c r="O30" s="16">
        <v>18</v>
      </c>
      <c r="P30" s="16">
        <v>18</v>
      </c>
      <c r="Q30" s="16">
        <v>0</v>
      </c>
      <c r="R30" s="16">
        <v>2</v>
      </c>
      <c r="S30" s="16">
        <v>4</v>
      </c>
      <c r="T30" s="16">
        <v>2</v>
      </c>
      <c r="U30" s="16">
        <v>22</v>
      </c>
      <c r="V30" s="16">
        <v>22</v>
      </c>
      <c r="W30" s="16">
        <v>0</v>
      </c>
      <c r="X30" s="16">
        <v>31251</v>
      </c>
      <c r="Y30" s="16">
        <v>34627</v>
      </c>
      <c r="Z30" s="16">
        <v>3376</v>
      </c>
    </row>
    <row r="31" spans="1:26" x14ac:dyDescent="0.25">
      <c r="A31" s="33">
        <v>24</v>
      </c>
      <c r="B31" s="31" t="s">
        <v>67</v>
      </c>
      <c r="C31" s="26">
        <v>1</v>
      </c>
      <c r="D31" s="26">
        <v>1</v>
      </c>
      <c r="E31" s="26">
        <v>0</v>
      </c>
      <c r="F31" s="26">
        <v>1</v>
      </c>
      <c r="G31" s="26">
        <v>0</v>
      </c>
      <c r="H31" s="26">
        <v>-1</v>
      </c>
      <c r="I31" s="26">
        <v>1</v>
      </c>
      <c r="J31" s="26">
        <v>1</v>
      </c>
      <c r="K31" s="26">
        <v>0</v>
      </c>
      <c r="L31" s="26">
        <v>0</v>
      </c>
      <c r="M31" s="26">
        <v>6</v>
      </c>
      <c r="N31" s="26">
        <v>6</v>
      </c>
      <c r="O31" s="26">
        <v>20</v>
      </c>
      <c r="P31" s="26">
        <v>20</v>
      </c>
      <c r="Q31" s="26">
        <v>0</v>
      </c>
      <c r="R31" s="26">
        <v>0</v>
      </c>
      <c r="S31" s="26">
        <v>18</v>
      </c>
      <c r="T31" s="26">
        <v>18</v>
      </c>
      <c r="U31" s="26">
        <v>35</v>
      </c>
      <c r="V31" s="26">
        <v>35</v>
      </c>
      <c r="W31" s="26">
        <v>0</v>
      </c>
      <c r="X31" s="16">
        <v>32362</v>
      </c>
      <c r="Y31" s="16">
        <v>38201</v>
      </c>
      <c r="Z31" s="16">
        <v>5839</v>
      </c>
    </row>
    <row r="32" spans="1:26" x14ac:dyDescent="0.25">
      <c r="A32" s="33">
        <v>25</v>
      </c>
      <c r="B32" s="31" t="s">
        <v>68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9</v>
      </c>
      <c r="J32" s="26">
        <v>10</v>
      </c>
      <c r="K32" s="26">
        <v>1</v>
      </c>
      <c r="L32" s="26">
        <v>5</v>
      </c>
      <c r="M32" s="26">
        <v>6</v>
      </c>
      <c r="N32" s="26">
        <v>1</v>
      </c>
      <c r="O32" s="26">
        <v>17</v>
      </c>
      <c r="P32" s="26">
        <v>18</v>
      </c>
      <c r="Q32" s="26">
        <v>1</v>
      </c>
      <c r="R32" s="26">
        <v>7</v>
      </c>
      <c r="S32" s="26">
        <v>7</v>
      </c>
      <c r="T32" s="26">
        <v>0</v>
      </c>
      <c r="U32" s="26">
        <v>21</v>
      </c>
      <c r="V32" s="26">
        <v>20</v>
      </c>
      <c r="W32" s="26">
        <v>-1</v>
      </c>
      <c r="X32" s="16">
        <v>28783</v>
      </c>
      <c r="Y32" s="16">
        <v>32783</v>
      </c>
      <c r="Z32" s="16">
        <v>4000</v>
      </c>
    </row>
    <row r="33" spans="1:26" ht="15.75" x14ac:dyDescent="0.25">
      <c r="A33" s="33">
        <v>26</v>
      </c>
      <c r="B33" s="31" t="s">
        <v>69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21</v>
      </c>
      <c r="P33" s="24">
        <v>23</v>
      </c>
      <c r="Q33" s="24">
        <v>2</v>
      </c>
      <c r="R33" s="24">
        <v>1</v>
      </c>
      <c r="S33" s="24">
        <v>1</v>
      </c>
      <c r="T33" s="24">
        <v>0</v>
      </c>
      <c r="U33" s="24">
        <v>27</v>
      </c>
      <c r="V33" s="24">
        <v>23</v>
      </c>
      <c r="W33" s="24">
        <v>-4</v>
      </c>
      <c r="X33" s="16">
        <v>33708</v>
      </c>
      <c r="Y33" s="16">
        <v>39200</v>
      </c>
      <c r="Z33" s="16">
        <v>5492</v>
      </c>
    </row>
    <row r="34" spans="1:26" x14ac:dyDescent="0.25">
      <c r="A34" s="35"/>
      <c r="B34" s="20" t="s">
        <v>92</v>
      </c>
      <c r="C34" s="36">
        <v>6</v>
      </c>
      <c r="D34" s="36">
        <v>6</v>
      </c>
      <c r="E34" s="36">
        <v>0</v>
      </c>
      <c r="F34" s="36">
        <v>2</v>
      </c>
      <c r="G34" s="36">
        <v>1</v>
      </c>
      <c r="H34" s="36">
        <v>-1</v>
      </c>
      <c r="I34" s="36">
        <v>23</v>
      </c>
      <c r="J34" s="36">
        <v>35</v>
      </c>
      <c r="K34" s="36">
        <v>12</v>
      </c>
      <c r="L34" s="36">
        <v>19</v>
      </c>
      <c r="M34" s="36">
        <v>36</v>
      </c>
      <c r="N34" s="36">
        <v>17</v>
      </c>
      <c r="O34" s="36">
        <v>346</v>
      </c>
      <c r="P34" s="36">
        <v>369</v>
      </c>
      <c r="Q34" s="36">
        <v>23</v>
      </c>
      <c r="R34" s="36">
        <v>34</v>
      </c>
      <c r="S34" s="36">
        <v>70</v>
      </c>
      <c r="T34" s="36">
        <v>36</v>
      </c>
      <c r="U34" s="36">
        <v>669</v>
      </c>
      <c r="V34" s="36">
        <v>636</v>
      </c>
      <c r="W34" s="36">
        <v>-33</v>
      </c>
      <c r="X34" s="145">
        <v>31139.200000000001</v>
      </c>
      <c r="Y34" s="145">
        <v>34899.800000000003</v>
      </c>
      <c r="Z34" s="36">
        <v>3761</v>
      </c>
    </row>
  </sheetData>
  <mergeCells count="13">
    <mergeCell ref="C5:E5"/>
    <mergeCell ref="F5:H5"/>
    <mergeCell ref="A7:Z7"/>
    <mergeCell ref="A3:A6"/>
    <mergeCell ref="B3:B6"/>
    <mergeCell ref="C3:T3"/>
    <mergeCell ref="U3:W5"/>
    <mergeCell ref="X3:Z5"/>
    <mergeCell ref="C4:H4"/>
    <mergeCell ref="I4:K5"/>
    <mergeCell ref="L4:N5"/>
    <mergeCell ref="O4:Q5"/>
    <mergeCell ref="R4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часть 1 </vt:lpstr>
      <vt:lpstr>часть 2 </vt:lpstr>
      <vt:lpstr>село 1</vt:lpstr>
      <vt:lpstr>село 2 </vt:lpstr>
      <vt:lpstr>'село 2 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2021-05-26T07:34:39Z</dcterms:modified>
</cp:coreProperties>
</file>